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естествознание 5-6 кл" sheetId="1" r:id="rId1"/>
    <sheet name="Жаратылыстану 5-6 кл" sheetId="16" r:id="rId2"/>
    <sheet name="математика 5-6" sheetId="2" r:id="rId3"/>
    <sheet name="алгебра 7-10" sheetId="3" r:id="rId4"/>
    <sheet name="геометрия 7-10" sheetId="5" r:id="rId5"/>
    <sheet name="биология 7-10 кл" sheetId="4" r:id="rId6"/>
    <sheet name="физика 7-9 кл" sheetId="6" state="hidden" r:id="rId7"/>
    <sheet name="химия 7-9 кл" sheetId="7" state="hidden" r:id="rId8"/>
    <sheet name="биология 7-11 кл" sheetId="8" state="hidden" r:id="rId9"/>
    <sheet name="химия 7-9" sheetId="11" r:id="rId10"/>
    <sheet name="география 7-10 кл" sheetId="9" r:id="rId11"/>
    <sheet name="физика 7-9" sheetId="10" r:id="rId12"/>
    <sheet name="информатика" sheetId="12" r:id="rId13"/>
    <sheet name="геометрия 7-11 кл" sheetId="13" state="hidden" r:id="rId14"/>
    <sheet name="алгебра 7-11кл" sheetId="14" state="hidden" r:id="rId15"/>
    <sheet name="математика 5-6 кл" sheetId="15" state="hidden" r:id="rId16"/>
  </sheets>
  <calcPr calcId="144525"/>
</workbook>
</file>

<file path=xl/calcChain.xml><?xml version="1.0" encoding="utf-8"?>
<calcChain xmlns="http://schemas.openxmlformats.org/spreadsheetml/2006/main">
  <c r="L16" i="14" l="1"/>
  <c r="K16" i="14"/>
  <c r="J16" i="14"/>
  <c r="I16" i="14"/>
  <c r="H16" i="14"/>
  <c r="G16" i="14"/>
  <c r="F16" i="14"/>
  <c r="E16" i="14"/>
  <c r="D16" i="14"/>
  <c r="C16" i="14"/>
  <c r="L16" i="13"/>
  <c r="K16" i="13"/>
  <c r="J16" i="13"/>
  <c r="I16" i="13"/>
  <c r="H16" i="13"/>
  <c r="G16" i="13"/>
  <c r="F16" i="13"/>
  <c r="E16" i="13"/>
  <c r="D16" i="13"/>
  <c r="C16" i="13"/>
  <c r="L16" i="8"/>
  <c r="K16" i="8"/>
  <c r="J16" i="8"/>
  <c r="I16" i="8"/>
  <c r="H16" i="8"/>
  <c r="G16" i="8"/>
  <c r="F16" i="8"/>
  <c r="E16" i="8"/>
  <c r="D16" i="8"/>
  <c r="C16" i="8"/>
</calcChain>
</file>

<file path=xl/sharedStrings.xml><?xml version="1.0" encoding="utf-8"?>
<sst xmlns="http://schemas.openxmlformats.org/spreadsheetml/2006/main" count="693" uniqueCount="227">
  <si>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</si>
  <si>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</si>
  <si>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</si>
  <si>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</si>
  <si>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</si>
  <si>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</si>
  <si>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</si>
  <si>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</si>
  <si>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</si>
  <si>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</si>
  <si>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</si>
  <si>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</si>
  <si>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</si>
  <si>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</si>
  <si>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</si>
  <si>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</si>
  <si>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5а</t>
  </si>
  <si>
    <t>Альмамбетова А.А.</t>
  </si>
  <si>
    <t>6а</t>
  </si>
  <si>
    <t>8а</t>
  </si>
  <si>
    <t>7а</t>
  </si>
  <si>
    <t>7 в</t>
  </si>
  <si>
    <t>8б</t>
  </si>
  <si>
    <t>8в</t>
  </si>
  <si>
    <t>7 "В"</t>
  </si>
  <si>
    <t>8 "Б"</t>
  </si>
  <si>
    <t>8 "В"</t>
  </si>
  <si>
    <t>Жунусова Макпал</t>
  </si>
  <si>
    <t>Зайтлер Дарья</t>
  </si>
  <si>
    <t>Чигдам Ахмет</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</si>
  <si>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</si>
  <si>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</si>
  <si>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</si>
  <si>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</si>
  <si>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</si>
  <si>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</si>
  <si>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</si>
  <si>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</si>
  <si>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</si>
  <si>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</si>
  <si>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</si>
  <si>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</si>
  <si>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Зайтлер Д, Махрова Ю</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</si>
  <si>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</si>
  <si>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</si>
  <si>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</si>
  <si>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</si>
  <si>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</si>
  <si>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</si>
  <si>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</si>
  <si>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</si>
  <si>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</si>
  <si>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</si>
  <si>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</si>
  <si>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</si>
  <si>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9а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</si>
  <si>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</si>
  <si>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</si>
  <si>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</si>
  <si>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</si>
  <si>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</si>
  <si>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</si>
  <si>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</si>
  <si>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</si>
  <si>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</si>
  <si>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</si>
  <si>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</si>
  <si>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</si>
  <si>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</si>
  <si>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</si>
  <si>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</si>
  <si>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</si>
  <si>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</si>
  <si>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</si>
  <si>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</si>
  <si>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</si>
  <si>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</si>
  <si>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9б</t>
  </si>
  <si>
    <t>Кураксина Л., Бовкун Д., Кан Д</t>
  </si>
  <si>
    <t>Межевикин Д, Костулин И</t>
  </si>
  <si>
    <t>9в</t>
  </si>
  <si>
    <t>Гаврилюк А., Сухопарова М.</t>
  </si>
  <si>
    <t>Абдраимов М, Строколис Д.</t>
  </si>
  <si>
    <t>7 б</t>
  </si>
  <si>
    <t>Ильдерякова Анастасия</t>
  </si>
  <si>
    <t>Ребров Никита</t>
  </si>
  <si>
    <t xml:space="preserve">Мальцева София </t>
  </si>
  <si>
    <t>Смык Радомир</t>
  </si>
  <si>
    <t>8 б</t>
  </si>
  <si>
    <t>Мигунов Вадим</t>
  </si>
  <si>
    <t>8 в</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</si>
  <si>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</si>
  <si>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</si>
  <si>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</si>
  <si>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</si>
  <si>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</si>
  <si>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</si>
  <si>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</si>
  <si>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</si>
  <si>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</si>
  <si>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</si>
  <si>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</si>
  <si>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5 "В"</t>
  </si>
  <si>
    <t xml:space="preserve">Искакова Ляззат Аманжоловна </t>
  </si>
  <si>
    <t>Артемьева Алина, Мальцева София, Капанина Виктория</t>
  </si>
  <si>
    <t>Абилкаирова Сабина, Жумагулова Диана, Жунусова Макпал, Толен Болысбек</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</si>
  <si>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</si>
  <si>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</si>
  <si>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</si>
  <si>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</si>
  <si>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</si>
  <si>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</si>
  <si>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</si>
  <si>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</si>
  <si>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</si>
  <si>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</si>
  <si>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</si>
  <si>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</si>
  <si>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</si>
  <si>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</si>
  <si>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</si>
  <si>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</si>
  <si>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</si>
  <si>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</si>
  <si>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</si>
  <si>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</si>
  <si>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</si>
  <si>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</si>
  <si>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</si>
  <si>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</si>
  <si>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</si>
  <si>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</si>
  <si>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</si>
  <si>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</si>
  <si>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</si>
  <si>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</si>
  <si>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</si>
  <si>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</si>
  <si>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</si>
  <si>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</si>
  <si>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</si>
  <si>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</si>
  <si>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</si>
  <si>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</si>
  <si>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Мухамеджанова Асима,Советов Таир</t>
  </si>
  <si>
    <t>Басқұр Арнұр</t>
  </si>
  <si>
    <t>средний 40-84%</t>
  </si>
  <si>
    <t xml:space="preserve">Анализ по итогам проведения суммативного оценивания за 1 четверть,2022-2023 учебного года </t>
  </si>
  <si>
    <t>Примечание: в строках4,5,6,8,9,10 заполняется количество учащихся, а не процент !!!</t>
  </si>
  <si>
    <t>Гарт Артур, Рябова Дарья, Кобрина Анастасия, Капбасова Самира, Капбасова Амира, Кутыбаева Арнагуль, Тулегенова Алина</t>
  </si>
  <si>
    <t>Айдрахманов А. Х.</t>
  </si>
  <si>
    <t>5"Б"</t>
  </si>
  <si>
    <t>6"Б"</t>
  </si>
  <si>
    <t>Фокина Ксения, Грязнов Александр, Букреев Никита, Беккер Ангелина, Андрущак Наталья, Еркен Сандуғаш</t>
  </si>
  <si>
    <t xml:space="preserve"> Баймаганбетова З. К.</t>
  </si>
  <si>
    <t>5"А"</t>
  </si>
  <si>
    <t>6"А"</t>
  </si>
  <si>
    <t>Молдабек Ибраһим, Бектұрған Қызжібек, Батырбекұлы Ақниет, Оразымбетов Абулхайыр, Өсербай Дархан, Матыбаева Арай, Беспай Бахтияр</t>
  </si>
  <si>
    <t>Алтынбек Сағыныш, Ғалым Мирас, Сарсенбай Ерасыл, Оразымбетов Ислам, Омаров Алихан, Жұмабекұлы Нұрәли, Байзұла Мерей, Тулеген Мадияр, Авдхадыр Ілияс, Матыбаева Жансая</t>
  </si>
  <si>
    <t>Мергимбаева Г. М.</t>
  </si>
  <si>
    <t>Норбаев Максат, Сарсенбай Ерасыл, Карабаев Ерасыл, Алтынбек Сағыныш, Матыбаева Жансая, Авдхадыр Ілияс, Тулеген Мадияр, Абдильманова Жансая, Темірбек Серік, Байзұла Мерей, Жұмабекұлы Нұрәли, Омаров Алихан, Оразымбетов Ислам, Ғалым Мирас</t>
  </si>
  <si>
    <t>Мукашева А. З.</t>
  </si>
  <si>
    <t>Капбасова Самира, Рябова Дарья, Кобрина Анастасия, Капбасова Амира</t>
  </si>
  <si>
    <t>Беспай Бахтияр, Матыбаева Арай, Оразымбетов Абулхайыр, Батырбекұлы Ақниет, Амантай Жалгас</t>
  </si>
  <si>
    <t>Фокина Ксения</t>
  </si>
  <si>
    <t>7"А"</t>
  </si>
  <si>
    <t>Діркан Жансая, Матыбаева Айзада, Марат Нұрәли, Шарапов Эмре, Сақтаған Аймөлдір, Сапарова Айдана</t>
  </si>
  <si>
    <t>Баймаганбетова З. К.</t>
  </si>
  <si>
    <t>Батарбек Ақтілек, Ғалым Диана</t>
  </si>
  <si>
    <t>8"А"</t>
  </si>
  <si>
    <t>9"А"</t>
  </si>
  <si>
    <t>Шаймарданова Аида, Мусина Адэля, Діркан Мөлдір</t>
  </si>
  <si>
    <t>11"А"</t>
  </si>
  <si>
    <t>Қайырхан Асылхан, Қабылтаева Аружан</t>
  </si>
  <si>
    <t>Болат А.</t>
  </si>
  <si>
    <t>7"Б"</t>
  </si>
  <si>
    <t>8"Б"</t>
  </si>
  <si>
    <t>9"Б"</t>
  </si>
  <si>
    <t>10"Б"</t>
  </si>
  <si>
    <t>Гаус Илья, Аханов Дамир, Анасов Дамиль</t>
  </si>
  <si>
    <t>Копытов Александр, Батин Максим</t>
  </si>
  <si>
    <t>Діркан Жансая, Матыбаева Айзада, Махамбетов Санжар, Сапарова Айдана, Сақтаған Аймөлдір</t>
  </si>
  <si>
    <t>Ғалым Диана, Батарбек Ақтілек</t>
  </si>
  <si>
    <t>Шаймарданова Аида, Матыбаева Аружан, Мусина Адэля, Діркан Мөлдір, Амантай Нургали</t>
  </si>
  <si>
    <t>Зинченко Оксана, Қайырхан Асылхан, Қабылтаева Аружан</t>
  </si>
  <si>
    <t>Анасов Дамиль, Аханов Дамир, Гаус Илья</t>
  </si>
  <si>
    <t>Хорошева Алина, Батин Максим, Копытов Александр</t>
  </si>
  <si>
    <t>Жусупова А. Т.</t>
  </si>
  <si>
    <t>Діркан Жансая, Матыбаева Айзада, Сапарова Айдана, Сақтаған Аймөлдір</t>
  </si>
  <si>
    <t>Діркан Мөлдір, Мусина Адэля, Матыбаева Аружан</t>
  </si>
  <si>
    <t>Амантай Нурдаулет, Марат Нұршат, Мажен Мадияр</t>
  </si>
  <si>
    <t>Ахмеджанова А. М.</t>
  </si>
  <si>
    <t>Тулегенова Дильназ, Саутова Айым, Голубь Дарья, Гаус Илья, Божко Дарья</t>
  </si>
  <si>
    <t>Шевченко Александр, Шиндин Артур, Дауренбеков Елжан</t>
  </si>
  <si>
    <t>Грязнов Евгений</t>
  </si>
  <si>
    <t>Федоренко Максим, Трифонова Анжелика, Сыровяткин Владислав, Макаров Егор, Беккер Анастасия</t>
  </si>
  <si>
    <t>Діркан Жансая, Матыбаева Айзада, Сапарова Айдана, Сақтаған Аймөлдір, Серік Айғаным</t>
  </si>
  <si>
    <t>Мусина Адэля, Матыбаева Аружан, Шаймарданова Аида, Амантай Нургали, Діркан Мөлдір</t>
  </si>
  <si>
    <t>Ғалым Диана, Сактаганов Ернар, Батарбек Ақтілек, Тынхан Ибрагим</t>
  </si>
  <si>
    <t>Анасов Дамиль, Аханов Дамир</t>
  </si>
  <si>
    <t>Серік Айғаным, Марат Нұрәли, Шарапов Эмре, Тоқсанбаева Альмира, Сақтаған Аймөлдір, Сапарова Айдана, Рахимбек Алдияр, Норбаева Маржан, Махамбетов Санжар, Матыбаева Айзада, Діркан Жансая</t>
  </si>
  <si>
    <t>Тулегенова Дильназ, Саутова Айым, Голубь Дарья, Гаус Илья, Божко Дарья, Аханов Дамир, Анасов Дамиль</t>
  </si>
  <si>
    <t>Тынхан Ибрагим, Сәрсенғали Әнел, Батарбек Ақтілек, Сактаганов Ернар, Ғалым Диана, Амантай Бахберген</t>
  </si>
  <si>
    <t>Новоселова Ирина, Копытов Александр, Батин Максим, Шевченко Руслана, Хорошева Алина</t>
  </si>
  <si>
    <t>Еншибай Онгар, Шаймарданова Аида, Умирбек Айжулдыз, Матыбаева Аружан, Мусина Адэля, Каукарова Жулдызай, Діркан Мөлдір, Байдалы Жасұлан, Амантай Нургали, Аханова Мадина</t>
  </si>
  <si>
    <t>Степаненко Максим, Григорьев Виктор, Грязнов Евгений</t>
  </si>
  <si>
    <t>Фидченко Виолета, Шарапов Фатих, Федоренко Максим, Трифонова Анжелика, Сыровяткина Доминика, Сыровяткин Владислав, Беккер Анастасия, Аушахимов Ильяс</t>
  </si>
  <si>
    <t>Қайырхан Асылхан, Қабылтаева Аружан, Төлебай Жанболат, Мажен Мадияр, Марат Нұршат, Қайырхан Әлихан, Зинченко Оксана, Амантай Нурдаулет</t>
  </si>
  <si>
    <t>Бокейхан Л.</t>
  </si>
  <si>
    <t>Діркан Жансая, Матыбаева Айзада, Сапарова Айдана, Сақтаған Аймөлдір, Марат Нұрәли, Серік Айғаным</t>
  </si>
  <si>
    <t>Божко Дарья, Анасов Дамиль, Аханов Дамир</t>
  </si>
  <si>
    <t>Новоселова Ирина, Шевченко Руслана, Хорошева Алина</t>
  </si>
  <si>
    <t>Діркан Мөлдір, Мусина Адэля, Матыбаева Аружан, Шаймарданова Аида</t>
  </si>
  <si>
    <t>Шиндин Артур</t>
  </si>
  <si>
    <t>Бийсембаев Альберт</t>
  </si>
  <si>
    <t>Макаров Егор</t>
  </si>
  <si>
    <t>Айдархан Әмірхан</t>
  </si>
  <si>
    <t>Амантай Нурдаулет, Зинченко Оксана, Марат Нұршат, Мажен Мадияр, Төлебай Жанболат, Хабылхай Төленді, Қабылтаева Аружан, Қайырхан Асылхан</t>
  </si>
  <si>
    <t>Саутова Д.Т.</t>
  </si>
  <si>
    <t>Ғалым Мирас, Оразымбетов Ислам, Омаров Алихан, Жұмабекұлы Нұрәли, Байзұла Мерей, Авдхадыр Ілияс, Матыбаева Жансая, Алтынбек Сағыныш</t>
  </si>
  <si>
    <t>Амантай Жалгас, Молдабек Ибраһим, Рысбек Нурислам, Аманжол Ақбаян, Жарылғапұлы Мұстафа, Батырбекұлы Ақниет, Оразымбетов Абулхайыр, Матыбаева Арай, Беспай Бахтияр, Ахметжанов Ерасыл</t>
  </si>
  <si>
    <t>Норбаева Маржан, Шарапов Эмре, Серік Айғаным, Еншибай Зангар, Сақтаған Аймөлдір, Сапарова Айдана, Махамбетов Санжар, Матыбаева Айзада, Діркан Жансая</t>
  </si>
  <si>
    <t>Гаус Илья</t>
  </si>
  <si>
    <t>Копытов Александр</t>
  </si>
  <si>
    <t>Шаймарданова Аида, Матыбаева Аружан, Мусина Адэля, Каукарова Жулдызай, Діркан Мөлдір, Байдалы Жасұлан, Амантай Нургали, Аханова Мадина</t>
  </si>
  <si>
    <t>Шарапов Фатих, Федоренко Максим, Трифонова Анжелика, Сыровяткина Доминика, Сыровяткин Владислав, Макаров Егор, Аушахимов Ильяс</t>
  </si>
  <si>
    <t>Қабылтаева Аружан, Мажен Мадияр, Амантай Нурдаулет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</si>
</sst>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sz val="11"/>
      <color theme="1"/>
      <name val="Times New Roman"/>
    </font>
    <font>
      <b/>
      <sz val="11"/>
      <color theme="1"/>
      <name val="Times New Roman"/>
    </font>
    <font>
      <b/>
      <sz val="14"/>
      <color theme="1"/>
      <name val="Times New Roman"/>
    </font>
    <font>
      <sz val="11"/>
      <color theme="1"/>
      <name val="Arial"/>
      <family val="2"/>
      <charset val="204"/>
    </font>
    <font>
      <b/>
      <sz val="10"/>
      <color theme="1"/>
      <name val="Arial"/>
      <family val="2"/>
      <charset val="204"/>
    </font>
    <font>
      <b/>
      <sz val="10"/>
      <color rgb="FFFF0000"/>
      <name val="Arial"/>
      <family val="2"/>
      <charset val="204"/>
    </font>
    <font>
      <b/>
      <sz val="11"/>
      <color theme="1"/>
      <name val="Arial"/>
      <family val="2"/>
      <charset val="204"/>
    </font>
    <font>
      <b/>
      <sz val="9"/>
      <color theme="1"/>
      <name val="Arial"/>
      <family val="2"/>
      <charset val="204"/>
    </font>
    <font>
      <sz val="11"/>
      <name val="Arial"/>
      <family val="2"/>
      <charset val="204"/>
    </font>
    <font>
      <sz val="12"/>
      <color theme="1"/>
      <name val="Arial"/>
      <family val="2"/>
      <charset val="204"/>
    </font>
    <font>
      <b/>
      <sz val="11"/>
      <color theme="1"/>
      <name val="Times New Roman"/>
      <family val="1"/>
      <charset val="204"/>
    </font>
    <font>
      <sz val="11"/>
      <color theme="1"/>
      <name val="Times New Roman"/>
      <family val="1"/>
      <charset val="204"/>
    </font>
    <font>
      <sz val="11"/>
      <color theme="1"/>
      <name val="Calibri"/>
      <family val="2"/>
      <charset val="204"/>
    </font>
    <font>
      <sz val="11"/>
      <color indexed="8"/>
      <name val="Calibri"/>
      <family val="2"/>
      <scheme val="minor"/>
    </font>
    <font>
      <sz val="12"/>
      <color theme="1"/>
      <name val="Times New Roman"/>
      <family val="1"/>
      <charset val="204"/>
    </font>
    <font>
      <sz val="11"/>
      <color indexed="8"/>
      <name val="Times New Roman"/>
      <family val="1"/>
      <charset val="204"/>
    </font>
    <font>
      <b/>
      <sz val="10"/>
      <color theme="1"/>
      <name val="Times New Roman"/>
      <family val="1"/>
      <charset val="204"/>
    </font>
    <font>
      <b/>
      <sz val="10"/>
      <color rgb="FFFF0000"/>
      <name val="Times New Roman"/>
      <family val="1"/>
      <charset val="204"/>
    </font>
    <font>
      <b/>
      <sz val="9"/>
      <color theme="1"/>
      <name val="Times New Roman"/>
      <family val="1"/>
      <charset val="204"/>
    </font>
    <font>
      <sz val="11"/>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2" fillId="0" borderId="0"/>
  </cellStyleXfs>
  <cellXfs count="112">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0" fillId="0" borderId="9" xfId="0" applyBorder="1" applyAlignment="1">
      <alignment vertical="center" wrapText="1"/>
    </xf>
    <xf numFmtId="0" fontId="0" fillId="0" borderId="9" xfId="0" applyBorder="1" applyAlignment="1">
      <alignment vertical="top" wrapText="1"/>
    </xf>
    <xf numFmtId="0" fontId="1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1"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12" fillId="0" borderId="1" xfId="0" applyFont="1" applyBorder="1" applyAlignment="1">
      <alignment wrapText="1"/>
    </xf>
    <xf numFmtId="0" fontId="12"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top" wrapText="1"/>
    </xf>
    <xf numFmtId="0" fontId="12" fillId="0" borderId="0" xfId="0" applyFont="1"/>
    <xf numFmtId="0" fontId="12" fillId="0" borderId="2" xfId="0" applyFont="1" applyBorder="1" applyAlignment="1">
      <alignment wrapText="1"/>
    </xf>
    <xf numFmtId="0" fontId="14" fillId="0" borderId="2" xfId="0" applyFont="1" applyBorder="1" applyAlignment="1">
      <alignment vertical="center"/>
    </xf>
    <xf numFmtId="0" fontId="14" fillId="0" borderId="2" xfId="0" applyFont="1" applyBorder="1" applyAlignment="1">
      <alignment vertical="top" wrapText="1"/>
    </xf>
    <xf numFmtId="0" fontId="13" fillId="0" borderId="2" xfId="0" applyFont="1" applyBorder="1" applyAlignment="1">
      <alignment vertical="top" wrapText="1"/>
    </xf>
    <xf numFmtId="0" fontId="12" fillId="0" borderId="2" xfId="0" applyFont="1" applyBorder="1" applyAlignment="1">
      <alignment vertical="top" wrapText="1"/>
    </xf>
    <xf numFmtId="44" fontId="12" fillId="0" borderId="11" xfId="0" applyNumberFormat="1" applyFont="1" applyBorder="1" applyAlignment="1">
      <alignment horizontal="right" vertical="top" wrapText="1"/>
    </xf>
    <xf numFmtId="0" fontId="16" fillId="0" borderId="11" xfId="0" applyFont="1" applyBorder="1" applyAlignment="1">
      <alignment vertical="top" wrapText="1"/>
    </xf>
    <xf numFmtId="0" fontId="18" fillId="2" borderId="11" xfId="0" applyFont="1" applyFill="1" applyBorder="1" applyAlignment="1">
      <alignment horizontal="center" vertical="center" wrapText="1"/>
    </xf>
    <xf numFmtId="0" fontId="12" fillId="0" borderId="11" xfId="0" applyFont="1" applyBorder="1" applyAlignment="1">
      <alignment horizontal="left" vertical="center"/>
    </xf>
    <xf numFmtId="0" fontId="15" fillId="0" borderId="11" xfId="0" applyFont="1" applyBorder="1" applyAlignment="1">
      <alignment horizontal="center" vertical="center"/>
    </xf>
    <xf numFmtId="0" fontId="0" fillId="0" borderId="11" xfId="0" applyBorder="1" applyAlignment="1">
      <alignment horizontal="right" vertical="top" wrapText="1"/>
    </xf>
    <xf numFmtId="0" fontId="5" fillId="0" borderId="11" xfId="0" applyFont="1" applyBorder="1" applyAlignment="1">
      <alignment vertical="top" wrapText="1"/>
    </xf>
    <xf numFmtId="0" fontId="7" fillId="2"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1" xfId="0" applyBorder="1" applyAlignment="1">
      <alignment wrapText="1"/>
    </xf>
    <xf numFmtId="0" fontId="19" fillId="0" borderId="11" xfId="0" applyFont="1" applyBorder="1" applyAlignment="1">
      <alignment horizontal="center" vertical="center"/>
    </xf>
    <xf numFmtId="0" fontId="20" fillId="0" borderId="11" xfId="0" applyFont="1" applyBorder="1" applyAlignment="1">
      <alignment horizontal="left" vertical="center"/>
    </xf>
    <xf numFmtId="0" fontId="12" fillId="0" borderId="11" xfId="0" applyFont="1" applyBorder="1" applyAlignment="1">
      <alignment horizontal="right" vertical="top" wrapText="1"/>
    </xf>
    <xf numFmtId="0" fontId="0" fillId="0" borderId="11" xfId="0" applyBorder="1"/>
    <xf numFmtId="0" fontId="12" fillId="0" borderId="11" xfId="0" applyFont="1" applyBorder="1" applyAlignment="1">
      <alignment horizontal="left" vertical="top" wrapText="1"/>
    </xf>
    <xf numFmtId="0" fontId="0" fillId="0" borderId="11" xfId="0" applyBorder="1" applyAlignment="1">
      <alignment horizontal="center" vertical="center"/>
    </xf>
    <xf numFmtId="0" fontId="1" fillId="0" borderId="11" xfId="0" applyFont="1" applyBorder="1" applyAlignment="1">
      <alignment horizontal="center" vertical="center" wrapText="1"/>
    </xf>
    <xf numFmtId="0" fontId="0" fillId="0" borderId="11" xfId="0" applyFill="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44" fontId="12" fillId="0" borderId="11" xfId="0" applyNumberFormat="1" applyFont="1" applyBorder="1" applyAlignment="1">
      <alignment horizontal="left" vertical="top" wrapText="1"/>
    </xf>
    <xf numFmtId="0" fontId="20"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12" fillId="0" borderId="11" xfId="0" applyFont="1" applyFill="1" applyBorder="1" applyAlignment="1">
      <alignment horizontal="center" vertical="center"/>
    </xf>
    <xf numFmtId="0" fontId="12" fillId="0" borderId="11" xfId="0" applyFont="1" applyBorder="1" applyAlignment="1">
      <alignment horizontal="left" wrapText="1"/>
    </xf>
    <xf numFmtId="0" fontId="12" fillId="0" borderId="11" xfId="0" applyFont="1" applyBorder="1"/>
    <xf numFmtId="0" fontId="12" fillId="0" borderId="11" xfId="0" applyFont="1" applyFill="1" applyBorder="1" applyAlignment="1">
      <alignment horizontal="right" vertical="top"/>
    </xf>
    <xf numFmtId="0" fontId="22" fillId="0" borderId="11" xfId="1" applyBorder="1" applyAlignment="1">
      <alignment horizontal="center" vertical="center"/>
    </xf>
    <xf numFmtId="0" fontId="20" fillId="0" borderId="11" xfId="0" applyFont="1" applyBorder="1" applyAlignment="1">
      <alignment horizontal="center" vertical="center"/>
    </xf>
    <xf numFmtId="0" fontId="20" fillId="0" borderId="11" xfId="0" applyFont="1" applyBorder="1" applyAlignment="1">
      <alignment horizontal="left" vertical="top" wrapText="1"/>
    </xf>
    <xf numFmtId="0" fontId="24" fillId="0" borderId="11" xfId="1" applyFont="1" applyBorder="1" applyAlignment="1">
      <alignment horizontal="center" vertical="center"/>
    </xf>
    <xf numFmtId="0" fontId="24" fillId="0" borderId="11" xfId="1" applyFont="1" applyFill="1" applyBorder="1" applyAlignment="1">
      <alignment horizontal="center" vertical="center"/>
    </xf>
    <xf numFmtId="0" fontId="20" fillId="0" borderId="11" xfId="0" applyFont="1" applyBorder="1"/>
    <xf numFmtId="0" fontId="20" fillId="0" borderId="1" xfId="0" applyFont="1" applyBorder="1" applyAlignment="1">
      <alignment wrapText="1"/>
    </xf>
    <xf numFmtId="0" fontId="20" fillId="0" borderId="1" xfId="0" applyFont="1" applyBorder="1" applyAlignment="1">
      <alignment vertical="top" wrapText="1"/>
    </xf>
    <xf numFmtId="0" fontId="25" fillId="0" borderId="1" xfId="0" applyFont="1" applyBorder="1" applyAlignment="1">
      <alignment vertical="center"/>
    </xf>
    <xf numFmtId="0" fontId="25" fillId="0" borderId="1" xfId="0" applyFont="1" applyBorder="1" applyAlignment="1">
      <alignment vertical="top" wrapText="1"/>
    </xf>
    <xf numFmtId="0" fontId="20" fillId="0" borderId="2" xfId="0" applyFont="1" applyBorder="1" applyAlignment="1">
      <alignment wrapText="1"/>
    </xf>
    <xf numFmtId="0" fontId="26" fillId="0" borderId="2" xfId="0" applyFont="1" applyBorder="1" applyAlignment="1">
      <alignment vertical="center"/>
    </xf>
    <xf numFmtId="0" fontId="26" fillId="0" borderId="2" xfId="0" applyFont="1" applyBorder="1" applyAlignment="1">
      <alignment vertical="top" wrapText="1"/>
    </xf>
    <xf numFmtId="0" fontId="25" fillId="0" borderId="2" xfId="0" applyFont="1" applyBorder="1" applyAlignment="1">
      <alignment vertical="top" wrapText="1"/>
    </xf>
    <xf numFmtId="0" fontId="20" fillId="0" borderId="2" xfId="0" applyFont="1" applyBorder="1" applyAlignment="1">
      <alignment vertical="top" wrapText="1"/>
    </xf>
    <xf numFmtId="0" fontId="27" fillId="0" borderId="11" xfId="0" applyFont="1" applyBorder="1" applyAlignment="1">
      <alignment vertical="top"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0" fillId="0" borderId="12" xfId="0" applyFont="1" applyBorder="1" applyAlignment="1">
      <alignment horizontal="right" vertical="top" wrapText="1"/>
    </xf>
    <xf numFmtId="0" fontId="20" fillId="0" borderId="0" xfId="0" applyFont="1"/>
    <xf numFmtId="0" fontId="20" fillId="0" borderId="11" xfId="0" applyFont="1" applyBorder="1" applyAlignment="1">
      <alignment horizontal="right" vertical="top" wrapText="1"/>
    </xf>
    <xf numFmtId="0" fontId="20" fillId="0" borderId="11" xfId="0" applyFont="1" applyFill="1" applyBorder="1" applyAlignment="1">
      <alignment horizontal="center" vertical="center"/>
    </xf>
    <xf numFmtId="0" fontId="20" fillId="0" borderId="11" xfId="0" applyFont="1" applyBorder="1" applyAlignment="1">
      <alignment vertical="center"/>
    </xf>
    <xf numFmtId="0" fontId="5" fillId="0" borderId="11" xfId="0" applyFont="1" applyBorder="1" applyAlignment="1">
      <alignment vertical="center" wrapText="1"/>
    </xf>
    <xf numFmtId="0" fontId="6" fillId="0" borderId="11" xfId="0" applyFont="1" applyBorder="1"/>
    <xf numFmtId="0" fontId="4" fillId="0" borderId="11" xfId="0" applyFont="1" applyBorder="1" applyAlignment="1">
      <alignment vertical="center" wrapText="1"/>
    </xf>
    <xf numFmtId="0" fontId="5" fillId="2" borderId="11" xfId="0" applyFont="1" applyFill="1" applyBorder="1" applyAlignment="1">
      <alignment vertical="top" wrapText="1"/>
    </xf>
    <xf numFmtId="0" fontId="16" fillId="0" borderId="11" xfId="0" applyFont="1" applyBorder="1" applyAlignment="1">
      <alignment vertical="center" wrapText="1"/>
    </xf>
    <xf numFmtId="0" fontId="17" fillId="0" borderId="11" xfId="0" applyFont="1" applyBorder="1"/>
    <xf numFmtId="0" fontId="15" fillId="0" borderId="11" xfId="0" applyFont="1" applyBorder="1" applyAlignment="1">
      <alignment vertical="center" wrapText="1"/>
    </xf>
    <xf numFmtId="0" fontId="16" fillId="2" borderId="11" xfId="0" applyFont="1" applyFill="1" applyBorder="1" applyAlignment="1">
      <alignment vertical="top" wrapText="1"/>
    </xf>
    <xf numFmtId="0" fontId="27" fillId="0" borderId="11" xfId="0" applyFont="1" applyBorder="1" applyAlignment="1">
      <alignment vertical="center" wrapText="1"/>
    </xf>
    <xf numFmtId="0" fontId="28" fillId="0" borderId="11" xfId="0" applyFont="1" applyBorder="1"/>
    <xf numFmtId="0" fontId="19" fillId="0" borderId="11" xfId="0" applyFont="1" applyBorder="1" applyAlignment="1">
      <alignment vertical="center" wrapText="1"/>
    </xf>
    <xf numFmtId="0" fontId="27" fillId="2" borderId="11" xfId="0" applyFont="1" applyFill="1" applyBorder="1" applyAlignment="1">
      <alignment vertical="top"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7" fillId="0" borderId="12" xfId="0" applyFont="1" applyBorder="1" applyAlignment="1">
      <alignment vertical="center" wrapText="1"/>
    </xf>
    <xf numFmtId="0" fontId="28" fillId="0" borderId="12" xfId="0" applyFont="1" applyBorder="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tabSelected="1" workbookViewId="0">
      <selection activeCell="G18" sqref="G18"/>
    </sheetView>
  </sheetViews>
  <sheetFormatPr defaultColWidth="12.625" defaultRowHeight="15" customHeight="1" x14ac:dyDescent="0.2"/>
  <cols>
    <col min="1" max="1" width="17.375" customWidth="1"/>
    <col min="2" max="2" width="6.5" customWidth="1"/>
    <col min="3" max="3" width="8.875" customWidth="1"/>
    <col min="4" max="6" width="6.625" customWidth="1"/>
    <col min="7" max="7" width="8.875" customWidth="1"/>
    <col min="8" max="10" width="6.5" customWidth="1"/>
    <col min="11" max="11" width="8" customWidth="1"/>
    <col min="12" max="12" width="7.625" customWidth="1"/>
    <col min="13" max="13" width="19.5" customWidth="1"/>
    <col min="14" max="14" width="14.625" customWidth="1"/>
    <col min="15" max="23" width="11" customWidth="1"/>
  </cols>
  <sheetData>
    <row r="1" spans="1:14" ht="14.25" customHeight="1" thickBot="1" x14ac:dyDescent="0.3">
      <c r="A1" s="1"/>
      <c r="B1" s="2"/>
      <c r="C1" s="3" t="s">
        <v>147</v>
      </c>
      <c r="D1" s="4"/>
      <c r="E1" s="4"/>
      <c r="F1" s="4"/>
      <c r="G1" s="4"/>
      <c r="H1" s="4"/>
      <c r="I1" s="2"/>
      <c r="J1" s="2"/>
      <c r="K1" s="2"/>
      <c r="L1" s="2"/>
      <c r="M1" s="2"/>
      <c r="N1" s="2"/>
    </row>
    <row r="2" spans="1:14" ht="14.25" customHeight="1" x14ac:dyDescent="0.25">
      <c r="A2" s="5"/>
      <c r="B2" s="6" t="s">
        <v>148</v>
      </c>
      <c r="C2" s="7"/>
      <c r="D2" s="7"/>
      <c r="E2" s="7"/>
      <c r="F2" s="7"/>
      <c r="G2" s="7"/>
      <c r="H2" s="8"/>
      <c r="I2" s="9"/>
      <c r="J2" s="9"/>
      <c r="K2" s="9"/>
      <c r="L2" s="9"/>
      <c r="M2" s="9"/>
      <c r="N2" s="9"/>
    </row>
    <row r="3" spans="1:14" ht="56.25" customHeight="1" x14ac:dyDescent="0.2">
      <c r="A3" s="94" t="s">
        <v>1</v>
      </c>
      <c r="B3" s="92" t="s">
        <v>2</v>
      </c>
      <c r="C3" s="92" t="s">
        <v>3</v>
      </c>
      <c r="D3" s="95" t="s">
        <v>4</v>
      </c>
      <c r="E3" s="93"/>
      <c r="F3" s="93"/>
      <c r="G3" s="92" t="s">
        <v>5</v>
      </c>
      <c r="H3" s="95" t="s">
        <v>6</v>
      </c>
      <c r="I3" s="93"/>
      <c r="J3" s="93"/>
      <c r="K3" s="92" t="s">
        <v>7</v>
      </c>
      <c r="L3" s="92" t="s">
        <v>8</v>
      </c>
      <c r="M3" s="92" t="s">
        <v>9</v>
      </c>
      <c r="N3" s="92" t="s">
        <v>10</v>
      </c>
    </row>
    <row r="4" spans="1:14" ht="36" x14ac:dyDescent="0.2">
      <c r="A4" s="93"/>
      <c r="B4" s="93"/>
      <c r="C4" s="93"/>
      <c r="D4" s="47" t="s">
        <v>11</v>
      </c>
      <c r="E4" s="47" t="s">
        <v>146</v>
      </c>
      <c r="F4" s="47" t="s">
        <v>14</v>
      </c>
      <c r="G4" s="93"/>
      <c r="H4" s="47" t="s">
        <v>15</v>
      </c>
      <c r="I4" s="47" t="s">
        <v>146</v>
      </c>
      <c r="J4" s="47" t="s">
        <v>14</v>
      </c>
      <c r="K4" s="93"/>
      <c r="L4" s="93"/>
      <c r="M4" s="93"/>
      <c r="N4" s="93"/>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99.75" x14ac:dyDescent="0.2">
      <c r="A6" s="53" t="s">
        <v>150</v>
      </c>
      <c r="B6" s="52" t="s">
        <v>151</v>
      </c>
      <c r="C6" s="61">
        <v>10</v>
      </c>
      <c r="D6" s="60">
        <v>0</v>
      </c>
      <c r="E6" s="60">
        <v>4</v>
      </c>
      <c r="F6" s="60">
        <v>6</v>
      </c>
      <c r="G6" s="63">
        <v>10</v>
      </c>
      <c r="H6" s="60">
        <v>0</v>
      </c>
      <c r="I6" s="60">
        <v>3</v>
      </c>
      <c r="J6" s="60">
        <v>7</v>
      </c>
      <c r="K6" s="61">
        <v>80</v>
      </c>
      <c r="L6" s="63">
        <v>100</v>
      </c>
      <c r="M6" s="56" t="s">
        <v>149</v>
      </c>
      <c r="N6" s="46"/>
    </row>
    <row r="7" spans="1:14" ht="85.5" x14ac:dyDescent="0.2">
      <c r="A7" s="53" t="s">
        <v>150</v>
      </c>
      <c r="B7" s="52" t="s">
        <v>152</v>
      </c>
      <c r="C7" s="61">
        <v>11</v>
      </c>
      <c r="D7" s="60">
        <v>0</v>
      </c>
      <c r="E7" s="60">
        <v>5</v>
      </c>
      <c r="F7" s="60">
        <v>6</v>
      </c>
      <c r="G7" s="61">
        <v>11</v>
      </c>
      <c r="H7" s="60">
        <v>0</v>
      </c>
      <c r="I7" s="60">
        <v>10</v>
      </c>
      <c r="J7" s="60">
        <v>1</v>
      </c>
      <c r="K7" s="64">
        <v>82</v>
      </c>
      <c r="L7" s="64">
        <v>100</v>
      </c>
      <c r="M7" s="56" t="s">
        <v>153</v>
      </c>
      <c r="N7" s="46"/>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8"/>
  <sheetViews>
    <sheetView zoomScale="130" zoomScaleNormal="130" workbookViewId="0">
      <selection activeCell="N13" sqref="N13"/>
    </sheetView>
  </sheetViews>
  <sheetFormatPr defaultRowHeight="15" customHeight="1" x14ac:dyDescent="0.2"/>
  <cols>
    <col min="1" max="1" width="16" customWidth="1"/>
    <col min="2" max="2" width="7.75" customWidth="1"/>
    <col min="3" max="3" width="8.2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75"/>
      <c r="B1" s="76"/>
      <c r="C1" s="77" t="s">
        <v>147</v>
      </c>
      <c r="D1" s="78"/>
      <c r="E1" s="78"/>
      <c r="F1" s="78"/>
      <c r="G1" s="78"/>
      <c r="H1" s="78"/>
      <c r="I1" s="76"/>
      <c r="J1" s="76"/>
      <c r="K1" s="76"/>
      <c r="L1" s="76"/>
      <c r="M1" s="76"/>
      <c r="N1" s="76"/>
    </row>
    <row r="2" spans="1:14" ht="14.25" customHeight="1" x14ac:dyDescent="0.25">
      <c r="A2" s="79"/>
      <c r="B2" s="80" t="s">
        <v>148</v>
      </c>
      <c r="C2" s="81"/>
      <c r="D2" s="81"/>
      <c r="E2" s="81"/>
      <c r="F2" s="81"/>
      <c r="G2" s="81"/>
      <c r="H2" s="82"/>
      <c r="I2" s="83"/>
      <c r="J2" s="83"/>
      <c r="K2" s="83"/>
      <c r="L2" s="83"/>
      <c r="M2" s="83"/>
      <c r="N2" s="83"/>
    </row>
    <row r="3" spans="1:14" ht="56.25" customHeight="1" x14ac:dyDescent="0.25">
      <c r="A3" s="102" t="s">
        <v>1</v>
      </c>
      <c r="B3" s="100" t="s">
        <v>2</v>
      </c>
      <c r="C3" s="100" t="s">
        <v>3</v>
      </c>
      <c r="D3" s="103" t="s">
        <v>4</v>
      </c>
      <c r="E3" s="101"/>
      <c r="F3" s="101"/>
      <c r="G3" s="100" t="s">
        <v>5</v>
      </c>
      <c r="H3" s="103" t="s">
        <v>6</v>
      </c>
      <c r="I3" s="101"/>
      <c r="J3" s="101"/>
      <c r="K3" s="100" t="s">
        <v>7</v>
      </c>
      <c r="L3" s="100" t="s">
        <v>8</v>
      </c>
      <c r="M3" s="100" t="s">
        <v>9</v>
      </c>
      <c r="N3" s="110" t="s">
        <v>10</v>
      </c>
    </row>
    <row r="4" spans="1:14" ht="24" x14ac:dyDescent="0.2">
      <c r="A4" s="101"/>
      <c r="B4" s="101"/>
      <c r="C4" s="101"/>
      <c r="D4" s="84" t="s">
        <v>11</v>
      </c>
      <c r="E4" s="84" t="s">
        <v>146</v>
      </c>
      <c r="F4" s="84" t="s">
        <v>14</v>
      </c>
      <c r="G4" s="101"/>
      <c r="H4" s="84" t="s">
        <v>15</v>
      </c>
      <c r="I4" s="84" t="s">
        <v>146</v>
      </c>
      <c r="J4" s="84" t="s">
        <v>14</v>
      </c>
      <c r="K4" s="101"/>
      <c r="L4" s="101"/>
      <c r="M4" s="101"/>
      <c r="N4" s="111"/>
    </row>
    <row r="5" spans="1:14" ht="14.25" customHeight="1" x14ac:dyDescent="0.2">
      <c r="A5" s="85">
        <v>1</v>
      </c>
      <c r="B5" s="85">
        <v>2</v>
      </c>
      <c r="C5" s="85">
        <v>3</v>
      </c>
      <c r="D5" s="85">
        <v>4</v>
      </c>
      <c r="E5" s="85">
        <v>5</v>
      </c>
      <c r="F5" s="85">
        <v>6</v>
      </c>
      <c r="G5" s="85">
        <v>7</v>
      </c>
      <c r="H5" s="85">
        <v>8</v>
      </c>
      <c r="I5" s="85">
        <v>9</v>
      </c>
      <c r="J5" s="85">
        <v>10</v>
      </c>
      <c r="K5" s="85">
        <v>11</v>
      </c>
      <c r="L5" s="85">
        <v>12</v>
      </c>
      <c r="M5" s="85">
        <v>13</v>
      </c>
      <c r="N5" s="86">
        <v>14</v>
      </c>
    </row>
    <row r="6" spans="1:14" ht="60" x14ac:dyDescent="0.2">
      <c r="A6" s="53" t="s">
        <v>187</v>
      </c>
      <c r="B6" s="52" t="s">
        <v>165</v>
      </c>
      <c r="C6" s="63">
        <v>13</v>
      </c>
      <c r="D6" s="70">
        <v>0</v>
      </c>
      <c r="E6" s="70">
        <v>8</v>
      </c>
      <c r="F6" s="70">
        <v>5</v>
      </c>
      <c r="G6" s="63">
        <v>13</v>
      </c>
      <c r="H6" s="70">
        <v>0</v>
      </c>
      <c r="I6" s="70">
        <v>9</v>
      </c>
      <c r="J6" s="70">
        <v>4</v>
      </c>
      <c r="K6" s="63">
        <v>96</v>
      </c>
      <c r="L6" s="63">
        <v>100</v>
      </c>
      <c r="M6" s="71" t="s">
        <v>196</v>
      </c>
      <c r="N6" s="89"/>
    </row>
    <row r="7" spans="1:14" ht="30" x14ac:dyDescent="0.2">
      <c r="A7" s="53" t="s">
        <v>187</v>
      </c>
      <c r="B7" s="52" t="s">
        <v>175</v>
      </c>
      <c r="C7" s="70">
        <v>8</v>
      </c>
      <c r="D7" s="72">
        <v>0</v>
      </c>
      <c r="E7" s="72">
        <v>6</v>
      </c>
      <c r="F7" s="72">
        <v>2</v>
      </c>
      <c r="G7" s="70">
        <v>8</v>
      </c>
      <c r="H7" s="72">
        <v>0</v>
      </c>
      <c r="I7" s="72">
        <v>6</v>
      </c>
      <c r="J7" s="72">
        <v>2</v>
      </c>
      <c r="K7" s="72">
        <v>75</v>
      </c>
      <c r="L7" s="72">
        <v>100</v>
      </c>
      <c r="M7" s="71" t="s">
        <v>199</v>
      </c>
      <c r="N7" s="89"/>
    </row>
    <row r="8" spans="1:14" ht="45" x14ac:dyDescent="0.2">
      <c r="A8" s="53" t="s">
        <v>187</v>
      </c>
      <c r="B8" s="52" t="s">
        <v>169</v>
      </c>
      <c r="C8" s="63">
        <v>10</v>
      </c>
      <c r="D8" s="70">
        <v>0</v>
      </c>
      <c r="E8" s="70">
        <v>8</v>
      </c>
      <c r="F8" s="70">
        <v>2</v>
      </c>
      <c r="G8" s="63">
        <v>10</v>
      </c>
      <c r="H8" s="70">
        <v>0</v>
      </c>
      <c r="I8" s="70">
        <v>6</v>
      </c>
      <c r="J8" s="70">
        <v>4</v>
      </c>
      <c r="K8" s="70">
        <v>80</v>
      </c>
      <c r="L8" s="70">
        <v>100</v>
      </c>
      <c r="M8" s="71" t="s">
        <v>198</v>
      </c>
      <c r="N8" s="89"/>
    </row>
    <row r="9" spans="1:14" ht="30" x14ac:dyDescent="0.2">
      <c r="A9" s="53" t="s">
        <v>187</v>
      </c>
      <c r="B9" s="52" t="s">
        <v>176</v>
      </c>
      <c r="C9" s="70">
        <v>5</v>
      </c>
      <c r="D9" s="72">
        <v>0</v>
      </c>
      <c r="E9" s="72">
        <v>3</v>
      </c>
      <c r="F9" s="72">
        <v>2</v>
      </c>
      <c r="G9" s="70">
        <v>5</v>
      </c>
      <c r="H9" s="72">
        <v>0</v>
      </c>
      <c r="I9" s="72">
        <v>3</v>
      </c>
      <c r="J9" s="72">
        <v>2</v>
      </c>
      <c r="K9" s="72">
        <v>80</v>
      </c>
      <c r="L9" s="72">
        <v>100</v>
      </c>
      <c r="M9" s="71" t="s">
        <v>180</v>
      </c>
      <c r="N9" s="89"/>
    </row>
    <row r="10" spans="1:14" ht="60" x14ac:dyDescent="0.2">
      <c r="A10" s="53" t="s">
        <v>187</v>
      </c>
      <c r="B10" s="52" t="s">
        <v>170</v>
      </c>
      <c r="C10" s="70">
        <v>16</v>
      </c>
      <c r="D10" s="72">
        <v>0</v>
      </c>
      <c r="E10" s="72">
        <v>13</v>
      </c>
      <c r="F10" s="72">
        <v>3</v>
      </c>
      <c r="G10" s="70">
        <v>16</v>
      </c>
      <c r="H10" s="72">
        <v>0</v>
      </c>
      <c r="I10" s="72">
        <v>13</v>
      </c>
      <c r="J10" s="72">
        <v>3</v>
      </c>
      <c r="K10" s="73">
        <v>56</v>
      </c>
      <c r="L10" s="73">
        <v>100</v>
      </c>
      <c r="M10" s="71" t="s">
        <v>197</v>
      </c>
      <c r="N10" s="89"/>
    </row>
    <row r="11" spans="1:14" ht="30" customHeight="1" x14ac:dyDescent="0.25">
      <c r="A11" s="53" t="s">
        <v>187</v>
      </c>
      <c r="B11" s="52" t="s">
        <v>177</v>
      </c>
      <c r="C11" s="70">
        <v>10</v>
      </c>
      <c r="D11" s="72">
        <v>0</v>
      </c>
      <c r="E11" s="72">
        <v>10</v>
      </c>
      <c r="F11" s="72">
        <v>0</v>
      </c>
      <c r="G11" s="70">
        <v>10</v>
      </c>
      <c r="H11" s="72">
        <v>0</v>
      </c>
      <c r="I11" s="72">
        <v>10</v>
      </c>
      <c r="J11" s="72">
        <v>0</v>
      </c>
      <c r="K11" s="72">
        <v>50</v>
      </c>
      <c r="L11" s="72">
        <v>100</v>
      </c>
      <c r="M11" s="74"/>
      <c r="N11" s="89"/>
    </row>
    <row r="12" spans="1:14" ht="30" customHeight="1" x14ac:dyDescent="0.25">
      <c r="A12" s="53" t="s">
        <v>187</v>
      </c>
      <c r="B12" s="52" t="s">
        <v>178</v>
      </c>
      <c r="C12" s="70">
        <v>10</v>
      </c>
      <c r="D12" s="72">
        <v>0</v>
      </c>
      <c r="E12" s="72">
        <v>10</v>
      </c>
      <c r="F12" s="72">
        <v>0</v>
      </c>
      <c r="G12" s="70">
        <v>10</v>
      </c>
      <c r="H12" s="72">
        <v>0</v>
      </c>
      <c r="I12" s="72">
        <v>10</v>
      </c>
      <c r="J12" s="72">
        <v>0</v>
      </c>
      <c r="K12" s="72">
        <v>70</v>
      </c>
      <c r="L12" s="72">
        <v>100</v>
      </c>
      <c r="M12" s="74"/>
      <c r="N12" s="89"/>
    </row>
    <row r="13" spans="1:14" ht="44.25" customHeight="1" x14ac:dyDescent="0.2">
      <c r="A13" s="53" t="s">
        <v>187</v>
      </c>
      <c r="B13" s="52" t="s">
        <v>172</v>
      </c>
      <c r="C13" s="70">
        <v>11</v>
      </c>
      <c r="D13" s="72">
        <v>0</v>
      </c>
      <c r="E13" s="72">
        <v>8</v>
      </c>
      <c r="F13" s="72">
        <v>3</v>
      </c>
      <c r="G13" s="70">
        <v>11</v>
      </c>
      <c r="H13" s="72">
        <v>0</v>
      </c>
      <c r="I13" s="72">
        <v>11</v>
      </c>
      <c r="J13" s="72">
        <v>0</v>
      </c>
      <c r="K13" s="73">
        <v>55</v>
      </c>
      <c r="L13" s="73">
        <v>100</v>
      </c>
      <c r="M13" s="71" t="s">
        <v>190</v>
      </c>
      <c r="N13" s="89"/>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H6" sqref="H6"/>
    </sheetView>
  </sheetViews>
  <sheetFormatPr defaultRowHeight="15" customHeight="1" x14ac:dyDescent="0.2"/>
  <cols>
    <col min="1" max="1" width="18.25" customWidth="1"/>
    <col min="2" max="2" width="7.75" customWidth="1"/>
    <col min="3" max="3" width="8.25" customWidth="1"/>
    <col min="4" max="6" width="7" customWidth="1"/>
    <col min="7" max="7" width="8.875" customWidth="1"/>
    <col min="8" max="10" width="7.375" customWidth="1"/>
    <col min="11" max="12" width="9.875" customWidth="1"/>
    <col min="13" max="13" width="21.875" customWidth="1"/>
    <col min="14" max="14" width="19.5" customWidth="1"/>
  </cols>
  <sheetData>
    <row r="1" spans="1:14" ht="14.25" customHeight="1" thickBot="1" x14ac:dyDescent="0.3">
      <c r="A1" s="75"/>
      <c r="B1" s="76"/>
      <c r="C1" s="77" t="s">
        <v>147</v>
      </c>
      <c r="D1" s="78"/>
      <c r="E1" s="78"/>
      <c r="F1" s="78"/>
      <c r="G1" s="78"/>
      <c r="H1" s="78"/>
      <c r="I1" s="76"/>
      <c r="J1" s="76"/>
      <c r="K1" s="76"/>
      <c r="L1" s="76"/>
      <c r="M1" s="76"/>
      <c r="N1" s="76"/>
    </row>
    <row r="2" spans="1:14" ht="14.25" customHeight="1" x14ac:dyDescent="0.25">
      <c r="A2" s="79"/>
      <c r="B2" s="80" t="s">
        <v>148</v>
      </c>
      <c r="C2" s="81"/>
      <c r="D2" s="81"/>
      <c r="E2" s="81"/>
      <c r="F2" s="81"/>
      <c r="G2" s="81"/>
      <c r="H2" s="82"/>
      <c r="I2" s="83"/>
      <c r="J2" s="83"/>
      <c r="K2" s="83"/>
      <c r="L2" s="83"/>
      <c r="M2" s="83"/>
      <c r="N2" s="83"/>
    </row>
    <row r="3" spans="1:14" ht="56.25" customHeight="1" x14ac:dyDescent="0.25">
      <c r="A3" s="102" t="s">
        <v>1</v>
      </c>
      <c r="B3" s="100" t="s">
        <v>2</v>
      </c>
      <c r="C3" s="100" t="s">
        <v>3</v>
      </c>
      <c r="D3" s="103" t="s">
        <v>4</v>
      </c>
      <c r="E3" s="101"/>
      <c r="F3" s="101"/>
      <c r="G3" s="100" t="s">
        <v>5</v>
      </c>
      <c r="H3" s="103" t="s">
        <v>6</v>
      </c>
      <c r="I3" s="101"/>
      <c r="J3" s="101"/>
      <c r="K3" s="100" t="s">
        <v>7</v>
      </c>
      <c r="L3" s="100" t="s">
        <v>8</v>
      </c>
      <c r="M3" s="100" t="s">
        <v>9</v>
      </c>
      <c r="N3" s="110" t="s">
        <v>10</v>
      </c>
    </row>
    <row r="4" spans="1:14" ht="29.25" customHeight="1" x14ac:dyDescent="0.2">
      <c r="A4" s="101"/>
      <c r="B4" s="101"/>
      <c r="C4" s="101"/>
      <c r="D4" s="84" t="s">
        <v>11</v>
      </c>
      <c r="E4" s="84" t="s">
        <v>146</v>
      </c>
      <c r="F4" s="84" t="s">
        <v>14</v>
      </c>
      <c r="G4" s="101"/>
      <c r="H4" s="84" t="s">
        <v>15</v>
      </c>
      <c r="I4" s="84" t="s">
        <v>146</v>
      </c>
      <c r="J4" s="84" t="s">
        <v>14</v>
      </c>
      <c r="K4" s="101"/>
      <c r="L4" s="101"/>
      <c r="M4" s="101"/>
      <c r="N4" s="111"/>
    </row>
    <row r="5" spans="1:14" ht="14.25" customHeight="1" x14ac:dyDescent="0.2">
      <c r="A5" s="85">
        <v>1</v>
      </c>
      <c r="B5" s="85">
        <v>2</v>
      </c>
      <c r="C5" s="85">
        <v>3</v>
      </c>
      <c r="D5" s="85">
        <v>4</v>
      </c>
      <c r="E5" s="85">
        <v>5</v>
      </c>
      <c r="F5" s="85">
        <v>6</v>
      </c>
      <c r="G5" s="85">
        <v>7</v>
      </c>
      <c r="H5" s="85">
        <v>8</v>
      </c>
      <c r="I5" s="85">
        <v>9</v>
      </c>
      <c r="J5" s="85">
        <v>10</v>
      </c>
      <c r="K5" s="85">
        <v>11</v>
      </c>
      <c r="L5" s="85">
        <v>12</v>
      </c>
      <c r="M5" s="85">
        <v>13</v>
      </c>
      <c r="N5" s="86">
        <v>14</v>
      </c>
    </row>
    <row r="6" spans="1:14" ht="150" x14ac:dyDescent="0.2">
      <c r="A6" s="53" t="s">
        <v>150</v>
      </c>
      <c r="B6" s="52" t="s">
        <v>165</v>
      </c>
      <c r="C6" s="63">
        <v>13</v>
      </c>
      <c r="D6" s="72">
        <v>0</v>
      </c>
      <c r="E6" s="72">
        <v>2</v>
      </c>
      <c r="F6" s="72">
        <v>11</v>
      </c>
      <c r="G6" s="63">
        <v>13</v>
      </c>
      <c r="H6" s="72">
        <v>0</v>
      </c>
      <c r="I6" s="72">
        <v>5</v>
      </c>
      <c r="J6" s="72">
        <v>8</v>
      </c>
      <c r="K6" s="63">
        <v>96</v>
      </c>
      <c r="L6" s="63">
        <v>100</v>
      </c>
      <c r="M6" s="71" t="s">
        <v>200</v>
      </c>
      <c r="N6" s="87"/>
    </row>
    <row r="7" spans="1:14" ht="75" x14ac:dyDescent="0.2">
      <c r="A7" s="53" t="s">
        <v>150</v>
      </c>
      <c r="B7" s="52" t="s">
        <v>175</v>
      </c>
      <c r="C7" s="70">
        <v>8</v>
      </c>
      <c r="D7" s="72">
        <v>0</v>
      </c>
      <c r="E7" s="72">
        <v>1</v>
      </c>
      <c r="F7" s="72">
        <v>7</v>
      </c>
      <c r="G7" s="70">
        <v>8</v>
      </c>
      <c r="H7" s="72">
        <v>0</v>
      </c>
      <c r="I7" s="72">
        <v>6</v>
      </c>
      <c r="J7" s="72">
        <v>2</v>
      </c>
      <c r="K7" s="72">
        <v>81.5</v>
      </c>
      <c r="L7" s="72">
        <v>100</v>
      </c>
      <c r="M7" s="71" t="s">
        <v>201</v>
      </c>
      <c r="N7" s="87"/>
    </row>
    <row r="8" spans="1:14" ht="78" customHeight="1" x14ac:dyDescent="0.2">
      <c r="A8" s="53" t="s">
        <v>150</v>
      </c>
      <c r="B8" s="52" t="s">
        <v>169</v>
      </c>
      <c r="C8" s="63">
        <v>10</v>
      </c>
      <c r="D8" s="72">
        <v>0</v>
      </c>
      <c r="E8" s="72">
        <v>8</v>
      </c>
      <c r="F8" s="72">
        <v>2</v>
      </c>
      <c r="G8" s="63">
        <v>10</v>
      </c>
      <c r="H8" s="72">
        <v>0</v>
      </c>
      <c r="I8" s="72">
        <v>8</v>
      </c>
      <c r="J8" s="72">
        <v>2</v>
      </c>
      <c r="K8" s="72">
        <v>90</v>
      </c>
      <c r="L8" s="72">
        <v>100</v>
      </c>
      <c r="M8" s="71" t="s">
        <v>202</v>
      </c>
      <c r="N8" s="87"/>
    </row>
    <row r="9" spans="1:14" ht="60" x14ac:dyDescent="0.2">
      <c r="A9" s="53" t="s">
        <v>150</v>
      </c>
      <c r="B9" s="52" t="s">
        <v>176</v>
      </c>
      <c r="C9" s="70">
        <v>5</v>
      </c>
      <c r="D9" s="72">
        <v>0</v>
      </c>
      <c r="E9" s="72">
        <v>0</v>
      </c>
      <c r="F9" s="72">
        <v>5</v>
      </c>
      <c r="G9" s="70">
        <v>5</v>
      </c>
      <c r="H9" s="72">
        <v>0</v>
      </c>
      <c r="I9" s="72">
        <v>2</v>
      </c>
      <c r="J9" s="72">
        <v>3</v>
      </c>
      <c r="K9" s="72">
        <v>100</v>
      </c>
      <c r="L9" s="72">
        <v>100</v>
      </c>
      <c r="M9" s="71" t="s">
        <v>203</v>
      </c>
      <c r="N9" s="87"/>
    </row>
    <row r="10" spans="1:14" ht="135" x14ac:dyDescent="0.2">
      <c r="A10" s="53" t="s">
        <v>150</v>
      </c>
      <c r="B10" s="52" t="s">
        <v>170</v>
      </c>
      <c r="C10" s="70">
        <v>16</v>
      </c>
      <c r="D10" s="72">
        <v>0</v>
      </c>
      <c r="E10" s="72">
        <v>6</v>
      </c>
      <c r="F10" s="72">
        <v>10</v>
      </c>
      <c r="G10" s="70">
        <v>16</v>
      </c>
      <c r="H10" s="72">
        <v>0</v>
      </c>
      <c r="I10" s="72">
        <v>8</v>
      </c>
      <c r="J10" s="72">
        <v>8</v>
      </c>
      <c r="K10" s="73">
        <v>87.5</v>
      </c>
      <c r="L10" s="73">
        <v>100</v>
      </c>
      <c r="M10" s="71" t="s">
        <v>204</v>
      </c>
      <c r="N10" s="87"/>
    </row>
    <row r="11" spans="1:14" ht="45" x14ac:dyDescent="0.2">
      <c r="A11" s="53" t="s">
        <v>150</v>
      </c>
      <c r="B11" s="52" t="s">
        <v>177</v>
      </c>
      <c r="C11" s="70">
        <v>10</v>
      </c>
      <c r="D11" s="72">
        <v>0</v>
      </c>
      <c r="E11" s="72">
        <v>10</v>
      </c>
      <c r="F11" s="72">
        <v>0</v>
      </c>
      <c r="G11" s="70">
        <v>10</v>
      </c>
      <c r="H11" s="72">
        <v>0</v>
      </c>
      <c r="I11" s="72">
        <v>9</v>
      </c>
      <c r="J11" s="72">
        <v>1</v>
      </c>
      <c r="K11" s="72">
        <v>85</v>
      </c>
      <c r="L11" s="72">
        <v>100</v>
      </c>
      <c r="M11" s="71" t="s">
        <v>205</v>
      </c>
      <c r="N11" s="87"/>
    </row>
    <row r="12" spans="1:14" ht="120" x14ac:dyDescent="0.2">
      <c r="A12" s="53" t="s">
        <v>150</v>
      </c>
      <c r="B12" s="52" t="s">
        <v>178</v>
      </c>
      <c r="C12" s="70">
        <v>10</v>
      </c>
      <c r="D12" s="72">
        <v>0</v>
      </c>
      <c r="E12" s="72">
        <v>2</v>
      </c>
      <c r="F12" s="72">
        <v>8</v>
      </c>
      <c r="G12" s="70">
        <v>10</v>
      </c>
      <c r="H12" s="72">
        <v>0</v>
      </c>
      <c r="I12" s="72">
        <v>8</v>
      </c>
      <c r="J12" s="72">
        <v>2</v>
      </c>
      <c r="K12" s="72">
        <v>95</v>
      </c>
      <c r="L12" s="72">
        <v>100</v>
      </c>
      <c r="M12" s="71" t="s">
        <v>206</v>
      </c>
      <c r="N12" s="87"/>
    </row>
    <row r="13" spans="1:14" ht="105" x14ac:dyDescent="0.2">
      <c r="A13" s="53" t="s">
        <v>150</v>
      </c>
      <c r="B13" s="52" t="s">
        <v>172</v>
      </c>
      <c r="C13" s="70">
        <v>11</v>
      </c>
      <c r="D13" s="72">
        <v>0</v>
      </c>
      <c r="E13" s="72">
        <v>6</v>
      </c>
      <c r="F13" s="72">
        <v>5</v>
      </c>
      <c r="G13" s="70">
        <v>11</v>
      </c>
      <c r="H13" s="72">
        <v>0</v>
      </c>
      <c r="I13" s="72">
        <v>4</v>
      </c>
      <c r="J13" s="72">
        <v>7</v>
      </c>
      <c r="K13" s="72">
        <v>91</v>
      </c>
      <c r="L13" s="72">
        <v>100</v>
      </c>
      <c r="M13" s="71" t="s">
        <v>207</v>
      </c>
      <c r="N13" s="87"/>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3"/>
  <sheetViews>
    <sheetView workbookViewId="0">
      <selection activeCell="Q13" sqref="Q13"/>
    </sheetView>
  </sheetViews>
  <sheetFormatPr defaultRowHeight="15" customHeight="1" x14ac:dyDescent="0.2"/>
  <cols>
    <col min="1" max="1" width="18.875" customWidth="1"/>
    <col min="2" max="2" width="7.75" customWidth="1"/>
    <col min="3" max="3" width="8.875" customWidth="1"/>
    <col min="4" max="6" width="7" customWidth="1"/>
    <col min="7" max="7" width="8.875" customWidth="1"/>
    <col min="8" max="10" width="7.375" customWidth="1"/>
    <col min="11" max="12" width="9.875" customWidth="1"/>
    <col min="13" max="13" width="20.875" customWidth="1"/>
    <col min="14" max="14" width="19.5" customWidth="1"/>
  </cols>
  <sheetData>
    <row r="1" spans="1:14" ht="14.25" customHeight="1" thickBot="1" x14ac:dyDescent="0.3">
      <c r="A1" s="75"/>
      <c r="B1" s="76"/>
      <c r="C1" s="77" t="s">
        <v>147</v>
      </c>
      <c r="D1" s="78"/>
      <c r="E1" s="78"/>
      <c r="F1" s="78"/>
      <c r="G1" s="78"/>
      <c r="H1" s="78"/>
      <c r="I1" s="76"/>
      <c r="J1" s="76"/>
      <c r="K1" s="76"/>
      <c r="L1" s="76"/>
      <c r="M1" s="76"/>
      <c r="N1" s="76"/>
    </row>
    <row r="2" spans="1:14" ht="14.25" customHeight="1" x14ac:dyDescent="0.25">
      <c r="A2" s="79"/>
      <c r="B2" s="80" t="s">
        <v>148</v>
      </c>
      <c r="C2" s="81"/>
      <c r="D2" s="81"/>
      <c r="E2" s="81"/>
      <c r="F2" s="81"/>
      <c r="G2" s="81"/>
      <c r="H2" s="82"/>
      <c r="I2" s="83"/>
      <c r="J2" s="83"/>
      <c r="K2" s="83"/>
      <c r="L2" s="83"/>
      <c r="M2" s="83"/>
      <c r="N2" s="83"/>
    </row>
    <row r="3" spans="1:14" ht="47.25" customHeight="1" x14ac:dyDescent="0.25">
      <c r="A3" s="102" t="s">
        <v>1</v>
      </c>
      <c r="B3" s="100" t="s">
        <v>2</v>
      </c>
      <c r="C3" s="100" t="s">
        <v>3</v>
      </c>
      <c r="D3" s="103" t="s">
        <v>4</v>
      </c>
      <c r="E3" s="101"/>
      <c r="F3" s="101"/>
      <c r="G3" s="100" t="s">
        <v>5</v>
      </c>
      <c r="H3" s="103" t="s">
        <v>6</v>
      </c>
      <c r="I3" s="101"/>
      <c r="J3" s="101"/>
      <c r="K3" s="100" t="s">
        <v>7</v>
      </c>
      <c r="L3" s="100" t="s">
        <v>8</v>
      </c>
      <c r="M3" s="100" t="s">
        <v>9</v>
      </c>
      <c r="N3" s="110" t="s">
        <v>10</v>
      </c>
    </row>
    <row r="4" spans="1:14" ht="24" x14ac:dyDescent="0.2">
      <c r="A4" s="101"/>
      <c r="B4" s="101"/>
      <c r="C4" s="101"/>
      <c r="D4" s="84" t="s">
        <v>11</v>
      </c>
      <c r="E4" s="84" t="s">
        <v>146</v>
      </c>
      <c r="F4" s="84" t="s">
        <v>14</v>
      </c>
      <c r="G4" s="101"/>
      <c r="H4" s="84" t="s">
        <v>15</v>
      </c>
      <c r="I4" s="84" t="s">
        <v>146</v>
      </c>
      <c r="J4" s="84" t="s">
        <v>14</v>
      </c>
      <c r="K4" s="101"/>
      <c r="L4" s="101"/>
      <c r="M4" s="101"/>
      <c r="N4" s="111"/>
    </row>
    <row r="5" spans="1:14" ht="14.25" customHeight="1" x14ac:dyDescent="0.2">
      <c r="A5" s="85">
        <v>1</v>
      </c>
      <c r="B5" s="85">
        <v>2</v>
      </c>
      <c r="C5" s="85">
        <v>3</v>
      </c>
      <c r="D5" s="85">
        <v>4</v>
      </c>
      <c r="E5" s="85">
        <v>5</v>
      </c>
      <c r="F5" s="85">
        <v>6</v>
      </c>
      <c r="G5" s="85">
        <v>7</v>
      </c>
      <c r="H5" s="85">
        <v>8</v>
      </c>
      <c r="I5" s="85">
        <v>9</v>
      </c>
      <c r="J5" s="85">
        <v>10</v>
      </c>
      <c r="K5" s="85">
        <v>11</v>
      </c>
      <c r="L5" s="85">
        <v>12</v>
      </c>
      <c r="M5" s="85">
        <v>13</v>
      </c>
      <c r="N5" s="86">
        <v>14</v>
      </c>
    </row>
    <row r="6" spans="1:14" ht="90" x14ac:dyDescent="0.2">
      <c r="A6" s="53" t="s">
        <v>167</v>
      </c>
      <c r="B6" s="52" t="s">
        <v>165</v>
      </c>
      <c r="C6" s="63">
        <v>13</v>
      </c>
      <c r="D6" s="69">
        <v>0</v>
      </c>
      <c r="E6" s="69">
        <v>9</v>
      </c>
      <c r="F6" s="69">
        <v>4</v>
      </c>
      <c r="G6" s="63">
        <v>13</v>
      </c>
      <c r="H6" s="69">
        <v>0</v>
      </c>
      <c r="I6" s="69">
        <v>9</v>
      </c>
      <c r="J6" s="69">
        <v>4</v>
      </c>
      <c r="K6" s="69">
        <v>85</v>
      </c>
      <c r="L6" s="63">
        <v>100</v>
      </c>
      <c r="M6" s="71" t="s">
        <v>209</v>
      </c>
      <c r="N6" s="87"/>
    </row>
    <row r="7" spans="1:14" ht="30" x14ac:dyDescent="0.2">
      <c r="A7" s="53" t="s">
        <v>208</v>
      </c>
      <c r="B7" s="52" t="s">
        <v>175</v>
      </c>
      <c r="C7" s="70">
        <v>8</v>
      </c>
      <c r="D7" s="69">
        <v>0</v>
      </c>
      <c r="E7" s="69">
        <v>8</v>
      </c>
      <c r="F7" s="69">
        <v>0</v>
      </c>
      <c r="G7" s="70">
        <v>8</v>
      </c>
      <c r="H7" s="69">
        <v>1</v>
      </c>
      <c r="I7" s="69">
        <v>7</v>
      </c>
      <c r="J7" s="69">
        <v>0</v>
      </c>
      <c r="K7" s="72">
        <v>75.5</v>
      </c>
      <c r="L7" s="72">
        <v>100</v>
      </c>
      <c r="M7" s="71" t="s">
        <v>210</v>
      </c>
      <c r="N7" s="87"/>
    </row>
    <row r="8" spans="1:14" ht="30" x14ac:dyDescent="0.2">
      <c r="A8" s="53" t="s">
        <v>167</v>
      </c>
      <c r="B8" s="52" t="s">
        <v>169</v>
      </c>
      <c r="C8" s="63">
        <v>10</v>
      </c>
      <c r="D8" s="69">
        <v>0</v>
      </c>
      <c r="E8" s="69">
        <v>8</v>
      </c>
      <c r="F8" s="69">
        <v>2</v>
      </c>
      <c r="G8" s="63">
        <v>10</v>
      </c>
      <c r="H8" s="69">
        <v>0</v>
      </c>
      <c r="I8" s="69">
        <v>8</v>
      </c>
      <c r="J8" s="69">
        <v>2</v>
      </c>
      <c r="K8" s="69">
        <v>70</v>
      </c>
      <c r="L8" s="69">
        <v>100</v>
      </c>
      <c r="M8" s="71" t="s">
        <v>182</v>
      </c>
      <c r="N8" s="87"/>
    </row>
    <row r="9" spans="1:14" ht="45" x14ac:dyDescent="0.2">
      <c r="A9" s="53" t="s">
        <v>208</v>
      </c>
      <c r="B9" s="52" t="s">
        <v>176</v>
      </c>
      <c r="C9" s="70">
        <v>5</v>
      </c>
      <c r="D9" s="69">
        <v>0</v>
      </c>
      <c r="E9" s="69">
        <v>2</v>
      </c>
      <c r="F9" s="69">
        <v>3</v>
      </c>
      <c r="G9" s="70">
        <v>5</v>
      </c>
      <c r="H9" s="69">
        <v>0</v>
      </c>
      <c r="I9" s="69">
        <v>5</v>
      </c>
      <c r="J9" s="69">
        <v>0</v>
      </c>
      <c r="K9" s="69">
        <v>90</v>
      </c>
      <c r="L9" s="69">
        <v>100</v>
      </c>
      <c r="M9" s="71" t="s">
        <v>211</v>
      </c>
      <c r="N9" s="87"/>
    </row>
    <row r="10" spans="1:14" ht="60" x14ac:dyDescent="0.2">
      <c r="A10" s="53" t="s">
        <v>167</v>
      </c>
      <c r="B10" s="52" t="s">
        <v>170</v>
      </c>
      <c r="C10" s="70">
        <v>16</v>
      </c>
      <c r="D10" s="69">
        <v>0</v>
      </c>
      <c r="E10" s="69">
        <v>12</v>
      </c>
      <c r="F10" s="69">
        <v>4</v>
      </c>
      <c r="G10" s="70">
        <v>16</v>
      </c>
      <c r="H10" s="69">
        <v>0</v>
      </c>
      <c r="I10" s="69">
        <v>12</v>
      </c>
      <c r="J10" s="69">
        <v>4</v>
      </c>
      <c r="K10" s="69">
        <v>63</v>
      </c>
      <c r="L10" s="73">
        <v>100</v>
      </c>
      <c r="M10" s="71" t="s">
        <v>212</v>
      </c>
      <c r="N10" s="87"/>
    </row>
    <row r="11" spans="1:14" ht="34.5" customHeight="1" x14ac:dyDescent="0.2">
      <c r="A11" s="53" t="s">
        <v>208</v>
      </c>
      <c r="B11" s="52" t="s">
        <v>177</v>
      </c>
      <c r="C11" s="70">
        <v>10</v>
      </c>
      <c r="D11" s="69">
        <v>0</v>
      </c>
      <c r="E11" s="69">
        <v>9</v>
      </c>
      <c r="F11" s="69">
        <v>1</v>
      </c>
      <c r="G11" s="70">
        <v>10</v>
      </c>
      <c r="H11" s="69">
        <v>1</v>
      </c>
      <c r="I11" s="69">
        <v>9</v>
      </c>
      <c r="J11" s="69">
        <v>0</v>
      </c>
      <c r="K11" s="72">
        <v>20</v>
      </c>
      <c r="L11" s="72">
        <v>100</v>
      </c>
      <c r="M11" s="71" t="s">
        <v>213</v>
      </c>
      <c r="N11" s="71" t="s">
        <v>214</v>
      </c>
    </row>
    <row r="12" spans="1:14" ht="34.5" customHeight="1" x14ac:dyDescent="0.2">
      <c r="A12" s="53" t="s">
        <v>208</v>
      </c>
      <c r="B12" s="52" t="s">
        <v>178</v>
      </c>
      <c r="C12" s="70">
        <v>10</v>
      </c>
      <c r="D12" s="69">
        <v>0</v>
      </c>
      <c r="E12" s="69">
        <v>9</v>
      </c>
      <c r="F12" s="69">
        <v>1</v>
      </c>
      <c r="G12" s="70">
        <v>10</v>
      </c>
      <c r="H12" s="69">
        <v>1</v>
      </c>
      <c r="I12" s="69">
        <v>9</v>
      </c>
      <c r="J12" s="69">
        <v>0</v>
      </c>
      <c r="K12" s="72">
        <v>50</v>
      </c>
      <c r="L12" s="72">
        <v>100</v>
      </c>
      <c r="M12" s="71" t="s">
        <v>215</v>
      </c>
      <c r="N12" s="71" t="s">
        <v>216</v>
      </c>
    </row>
    <row r="13" spans="1:14" ht="105" x14ac:dyDescent="0.2">
      <c r="A13" s="53" t="s">
        <v>167</v>
      </c>
      <c r="B13" s="52" t="s">
        <v>172</v>
      </c>
      <c r="C13" s="70">
        <v>11</v>
      </c>
      <c r="D13" s="69">
        <v>0</v>
      </c>
      <c r="E13" s="69">
        <v>3</v>
      </c>
      <c r="F13" s="69">
        <v>8</v>
      </c>
      <c r="G13" s="70">
        <v>11</v>
      </c>
      <c r="H13" s="69">
        <v>0</v>
      </c>
      <c r="I13" s="69">
        <v>11</v>
      </c>
      <c r="J13" s="69">
        <v>0</v>
      </c>
      <c r="K13" s="69">
        <v>73</v>
      </c>
      <c r="L13" s="69">
        <v>100</v>
      </c>
      <c r="M13" s="71" t="s">
        <v>217</v>
      </c>
      <c r="N13" s="87"/>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6"/>
  <sheetViews>
    <sheetView topLeftCell="A13" workbookViewId="0">
      <selection activeCell="I12" sqref="I12"/>
    </sheetView>
  </sheetViews>
  <sheetFormatPr defaultRowHeight="15" customHeight="1" x14ac:dyDescent="0.2"/>
  <cols>
    <col min="1" max="1" width="16" customWidth="1"/>
    <col min="2" max="2" width="7.75" customWidth="1"/>
    <col min="3" max="3" width="8.87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75"/>
      <c r="B1" s="76"/>
      <c r="C1" s="77" t="s">
        <v>147</v>
      </c>
      <c r="D1" s="78"/>
      <c r="E1" s="78"/>
      <c r="F1" s="78"/>
      <c r="G1" s="78"/>
      <c r="H1" s="78"/>
      <c r="I1" s="76"/>
      <c r="J1" s="76"/>
      <c r="K1" s="76"/>
      <c r="L1" s="76"/>
      <c r="M1" s="76"/>
      <c r="N1" s="76"/>
    </row>
    <row r="2" spans="1:14" ht="14.25" customHeight="1" x14ac:dyDescent="0.25">
      <c r="A2" s="79"/>
      <c r="B2" s="80" t="s">
        <v>148</v>
      </c>
      <c r="C2" s="81"/>
      <c r="D2" s="81"/>
      <c r="E2" s="81"/>
      <c r="F2" s="81"/>
      <c r="G2" s="81"/>
      <c r="H2" s="82"/>
      <c r="I2" s="83"/>
      <c r="J2" s="83"/>
      <c r="K2" s="83"/>
      <c r="L2" s="83"/>
      <c r="M2" s="83"/>
      <c r="N2" s="83"/>
    </row>
    <row r="3" spans="1:14" ht="48" customHeight="1" x14ac:dyDescent="0.25">
      <c r="A3" s="102" t="s">
        <v>1</v>
      </c>
      <c r="B3" s="100" t="s">
        <v>2</v>
      </c>
      <c r="C3" s="100" t="s">
        <v>3</v>
      </c>
      <c r="D3" s="103" t="s">
        <v>4</v>
      </c>
      <c r="E3" s="101"/>
      <c r="F3" s="101"/>
      <c r="G3" s="100" t="s">
        <v>5</v>
      </c>
      <c r="H3" s="103" t="s">
        <v>6</v>
      </c>
      <c r="I3" s="101"/>
      <c r="J3" s="101"/>
      <c r="K3" s="100" t="s">
        <v>7</v>
      </c>
      <c r="L3" s="100" t="s">
        <v>8</v>
      </c>
      <c r="M3" s="100" t="s">
        <v>9</v>
      </c>
      <c r="N3" s="110" t="s">
        <v>10</v>
      </c>
    </row>
    <row r="4" spans="1:14" ht="31.5" customHeight="1" x14ac:dyDescent="0.2">
      <c r="A4" s="101"/>
      <c r="B4" s="101"/>
      <c r="C4" s="101"/>
      <c r="D4" s="84" t="s">
        <v>11</v>
      </c>
      <c r="E4" s="84" t="s">
        <v>146</v>
      </c>
      <c r="F4" s="84" t="s">
        <v>14</v>
      </c>
      <c r="G4" s="101"/>
      <c r="H4" s="84" t="s">
        <v>15</v>
      </c>
      <c r="I4" s="84" t="s">
        <v>146</v>
      </c>
      <c r="J4" s="84" t="s">
        <v>14</v>
      </c>
      <c r="K4" s="101"/>
      <c r="L4" s="101"/>
      <c r="M4" s="101"/>
      <c r="N4" s="111"/>
    </row>
    <row r="5" spans="1:14" ht="14.25" customHeight="1" x14ac:dyDescent="0.2">
      <c r="A5" s="85">
        <v>1</v>
      </c>
      <c r="B5" s="85">
        <v>2</v>
      </c>
      <c r="C5" s="85">
        <v>3</v>
      </c>
      <c r="D5" s="85">
        <v>4</v>
      </c>
      <c r="E5" s="85">
        <v>5</v>
      </c>
      <c r="F5" s="85">
        <v>6</v>
      </c>
      <c r="G5" s="85">
        <v>7</v>
      </c>
      <c r="H5" s="85">
        <v>8</v>
      </c>
      <c r="I5" s="85">
        <v>9</v>
      </c>
      <c r="J5" s="85">
        <v>10</v>
      </c>
      <c r="K5" s="85">
        <v>11</v>
      </c>
      <c r="L5" s="85">
        <v>12</v>
      </c>
      <c r="M5" s="85">
        <v>13</v>
      </c>
      <c r="N5" s="86">
        <v>14</v>
      </c>
    </row>
    <row r="6" spans="1:14" ht="105" x14ac:dyDescent="0.2">
      <c r="A6" s="53" t="s">
        <v>174</v>
      </c>
      <c r="B6" s="52" t="s">
        <v>155</v>
      </c>
      <c r="C6" s="63">
        <v>17</v>
      </c>
      <c r="D6" s="69">
        <v>0</v>
      </c>
      <c r="E6" s="69">
        <v>9</v>
      </c>
      <c r="F6" s="69">
        <v>8</v>
      </c>
      <c r="G6" s="63">
        <v>0</v>
      </c>
      <c r="H6" s="70"/>
      <c r="I6" s="70"/>
      <c r="J6" s="70"/>
      <c r="K6" s="63">
        <v>100</v>
      </c>
      <c r="L6" s="63">
        <v>100</v>
      </c>
      <c r="M6" s="71" t="s">
        <v>219</v>
      </c>
      <c r="N6" s="89"/>
    </row>
    <row r="7" spans="1:14" ht="32.25" customHeight="1" x14ac:dyDescent="0.2">
      <c r="A7" s="53" t="s">
        <v>218</v>
      </c>
      <c r="B7" s="52" t="s">
        <v>151</v>
      </c>
      <c r="C7" s="63">
        <v>10</v>
      </c>
      <c r="D7" s="69">
        <v>0</v>
      </c>
      <c r="E7" s="69">
        <v>10</v>
      </c>
      <c r="F7" s="69">
        <v>0</v>
      </c>
      <c r="G7" s="63">
        <v>0</v>
      </c>
      <c r="H7" s="70"/>
      <c r="I7" s="70"/>
      <c r="J7" s="70"/>
      <c r="K7" s="63">
        <v>100</v>
      </c>
      <c r="L7" s="63">
        <v>100</v>
      </c>
      <c r="M7" s="71"/>
      <c r="N7" s="89"/>
    </row>
    <row r="8" spans="1:14" ht="137.25" customHeight="1" x14ac:dyDescent="0.2">
      <c r="A8" s="53" t="s">
        <v>174</v>
      </c>
      <c r="B8" s="52" t="s">
        <v>156</v>
      </c>
      <c r="C8" s="63">
        <v>19</v>
      </c>
      <c r="D8" s="69">
        <v>0</v>
      </c>
      <c r="E8" s="69">
        <v>9</v>
      </c>
      <c r="F8" s="69">
        <v>10</v>
      </c>
      <c r="G8" s="63">
        <v>0</v>
      </c>
      <c r="H8" s="70"/>
      <c r="I8" s="70"/>
      <c r="J8" s="70"/>
      <c r="K8" s="63">
        <v>100</v>
      </c>
      <c r="L8" s="63">
        <v>100</v>
      </c>
      <c r="M8" s="71" t="s">
        <v>220</v>
      </c>
      <c r="N8" s="89"/>
    </row>
    <row r="9" spans="1:14" ht="33.75" customHeight="1" x14ac:dyDescent="0.2">
      <c r="A9" s="53" t="s">
        <v>218</v>
      </c>
      <c r="B9" s="52" t="s">
        <v>152</v>
      </c>
      <c r="C9" s="63">
        <v>11</v>
      </c>
      <c r="D9" s="69">
        <v>0</v>
      </c>
      <c r="E9" s="69">
        <v>11</v>
      </c>
      <c r="F9" s="69">
        <v>0</v>
      </c>
      <c r="G9" s="63">
        <v>0</v>
      </c>
      <c r="H9" s="70"/>
      <c r="I9" s="70"/>
      <c r="J9" s="70"/>
      <c r="K9" s="63">
        <v>64</v>
      </c>
      <c r="L9" s="63">
        <v>100</v>
      </c>
      <c r="M9" s="71"/>
      <c r="N9" s="89"/>
    </row>
    <row r="10" spans="1:14" ht="105" customHeight="1" x14ac:dyDescent="0.2">
      <c r="A10" s="53" t="s">
        <v>174</v>
      </c>
      <c r="B10" s="52" t="s">
        <v>165</v>
      </c>
      <c r="C10" s="63">
        <v>13</v>
      </c>
      <c r="D10" s="69">
        <v>0</v>
      </c>
      <c r="E10" s="69">
        <v>4</v>
      </c>
      <c r="F10" s="69">
        <v>9</v>
      </c>
      <c r="G10" s="63">
        <v>0</v>
      </c>
      <c r="H10" s="70"/>
      <c r="I10" s="70"/>
      <c r="J10" s="70"/>
      <c r="K10" s="63">
        <v>100</v>
      </c>
      <c r="L10" s="63">
        <v>100</v>
      </c>
      <c r="M10" s="71" t="s">
        <v>221</v>
      </c>
      <c r="N10" s="89"/>
    </row>
    <row r="11" spans="1:14" ht="33.75" customHeight="1" x14ac:dyDescent="0.2">
      <c r="A11" s="53" t="s">
        <v>218</v>
      </c>
      <c r="B11" s="52" t="s">
        <v>175</v>
      </c>
      <c r="C11" s="70">
        <v>8</v>
      </c>
      <c r="D11" s="69">
        <v>0</v>
      </c>
      <c r="E11" s="69">
        <v>7</v>
      </c>
      <c r="F11" s="69">
        <v>1</v>
      </c>
      <c r="G11" s="70">
        <v>0</v>
      </c>
      <c r="H11" s="72"/>
      <c r="I11" s="72"/>
      <c r="J11" s="72"/>
      <c r="K11" s="72">
        <v>81</v>
      </c>
      <c r="L11" s="72">
        <v>100</v>
      </c>
      <c r="M11" s="71" t="s">
        <v>222</v>
      </c>
      <c r="N11" s="89"/>
    </row>
    <row r="12" spans="1:14" ht="30" x14ac:dyDescent="0.2">
      <c r="A12" s="53" t="s">
        <v>174</v>
      </c>
      <c r="B12" s="52" t="s">
        <v>169</v>
      </c>
      <c r="C12" s="63">
        <v>10</v>
      </c>
      <c r="D12" s="69">
        <v>0</v>
      </c>
      <c r="E12" s="69">
        <v>8</v>
      </c>
      <c r="F12" s="69">
        <v>2</v>
      </c>
      <c r="G12" s="63">
        <v>0</v>
      </c>
      <c r="H12" s="70"/>
      <c r="I12" s="70"/>
      <c r="J12" s="70"/>
      <c r="K12" s="70">
        <v>100</v>
      </c>
      <c r="L12" s="70">
        <v>100</v>
      </c>
      <c r="M12" s="71" t="s">
        <v>168</v>
      </c>
      <c r="N12" s="89"/>
    </row>
    <row r="13" spans="1:14" ht="35.25" customHeight="1" x14ac:dyDescent="0.2">
      <c r="A13" s="53" t="s">
        <v>174</v>
      </c>
      <c r="B13" s="52" t="s">
        <v>176</v>
      </c>
      <c r="C13" s="70">
        <v>5</v>
      </c>
      <c r="D13" s="69">
        <v>0</v>
      </c>
      <c r="E13" s="69">
        <v>4</v>
      </c>
      <c r="F13" s="69">
        <v>1</v>
      </c>
      <c r="G13" s="70">
        <v>0</v>
      </c>
      <c r="H13" s="72"/>
      <c r="I13" s="72"/>
      <c r="J13" s="72"/>
      <c r="K13" s="72">
        <v>100</v>
      </c>
      <c r="L13" s="72">
        <v>100</v>
      </c>
      <c r="M13" s="71" t="s">
        <v>223</v>
      </c>
      <c r="N13" s="89"/>
    </row>
    <row r="14" spans="1:14" ht="91.5" customHeight="1" x14ac:dyDescent="0.2">
      <c r="A14" s="53" t="s">
        <v>174</v>
      </c>
      <c r="B14" s="52" t="s">
        <v>170</v>
      </c>
      <c r="C14" s="70">
        <v>16</v>
      </c>
      <c r="D14" s="69">
        <v>0</v>
      </c>
      <c r="E14" s="69">
        <v>8</v>
      </c>
      <c r="F14" s="69">
        <v>8</v>
      </c>
      <c r="G14" s="70">
        <v>0</v>
      </c>
      <c r="H14" s="72"/>
      <c r="I14" s="72"/>
      <c r="J14" s="72"/>
      <c r="K14" s="73">
        <v>100</v>
      </c>
      <c r="L14" s="73">
        <v>100</v>
      </c>
      <c r="M14" s="71" t="s">
        <v>224</v>
      </c>
      <c r="N14" s="89"/>
    </row>
    <row r="15" spans="1:14" ht="32.25" customHeight="1" x14ac:dyDescent="0.2">
      <c r="A15" s="53" t="s">
        <v>174</v>
      </c>
      <c r="B15" s="52" t="s">
        <v>177</v>
      </c>
      <c r="C15" s="70">
        <v>10</v>
      </c>
      <c r="D15" s="69">
        <v>0</v>
      </c>
      <c r="E15" s="69">
        <v>9</v>
      </c>
      <c r="F15" s="69">
        <v>1</v>
      </c>
      <c r="G15" s="70">
        <v>0</v>
      </c>
      <c r="H15" s="72"/>
      <c r="I15" s="72"/>
      <c r="J15" s="72"/>
      <c r="K15" s="72">
        <v>50</v>
      </c>
      <c r="L15" s="72">
        <v>100</v>
      </c>
      <c r="M15" s="71" t="s">
        <v>213</v>
      </c>
      <c r="N15" s="89"/>
    </row>
    <row r="16" spans="1:14" ht="90" x14ac:dyDescent="0.2">
      <c r="A16" s="53" t="s">
        <v>174</v>
      </c>
      <c r="B16" s="52" t="s">
        <v>178</v>
      </c>
      <c r="C16" s="70">
        <v>10</v>
      </c>
      <c r="D16" s="69">
        <v>0</v>
      </c>
      <c r="E16" s="69">
        <v>3</v>
      </c>
      <c r="F16" s="69">
        <v>7</v>
      </c>
      <c r="G16" s="70">
        <v>10</v>
      </c>
      <c r="H16" s="69">
        <v>0</v>
      </c>
      <c r="I16" s="69">
        <v>8</v>
      </c>
      <c r="J16" s="69">
        <v>2</v>
      </c>
      <c r="K16" s="69">
        <v>100</v>
      </c>
      <c r="L16" s="72">
        <v>100</v>
      </c>
      <c r="M16" s="71" t="s">
        <v>225</v>
      </c>
      <c r="N16" s="89"/>
    </row>
    <row r="17" spans="1:14" ht="45" x14ac:dyDescent="0.2">
      <c r="A17" s="53" t="s">
        <v>174</v>
      </c>
      <c r="B17" s="52" t="s">
        <v>172</v>
      </c>
      <c r="C17" s="70">
        <v>11</v>
      </c>
      <c r="D17" s="69">
        <v>0</v>
      </c>
      <c r="E17" s="69">
        <v>8</v>
      </c>
      <c r="F17" s="69">
        <v>3</v>
      </c>
      <c r="G17" s="70">
        <v>11</v>
      </c>
      <c r="H17" s="69">
        <v>0</v>
      </c>
      <c r="I17" s="69">
        <v>10</v>
      </c>
      <c r="J17" s="69">
        <v>1</v>
      </c>
      <c r="K17" s="69">
        <v>100</v>
      </c>
      <c r="L17" s="73">
        <v>100</v>
      </c>
      <c r="M17" s="71" t="s">
        <v>226</v>
      </c>
      <c r="N17" s="89"/>
    </row>
    <row r="18" spans="1:14" ht="14.25" customHeight="1" x14ac:dyDescent="0.2"/>
    <row r="19" spans="1:14" ht="14.25" customHeight="1" x14ac:dyDescent="0.2"/>
    <row r="20" spans="1:14" ht="14.25" customHeight="1" x14ac:dyDescent="0.2"/>
    <row r="21" spans="1:14" ht="14.25" customHeight="1" x14ac:dyDescent="0.2"/>
    <row r="22" spans="1:14" ht="14.25" customHeight="1" x14ac:dyDescent="0.2"/>
    <row r="23" spans="1:14" ht="14.25" customHeight="1" x14ac:dyDescent="0.2"/>
    <row r="24" spans="1:14" ht="14.25" customHeight="1" x14ac:dyDescent="0.2"/>
    <row r="25" spans="1:14" ht="14.25" customHeight="1" x14ac:dyDescent="0.2"/>
    <row r="26" spans="1:14" ht="14.25" customHeight="1" x14ac:dyDescent="0.2"/>
    <row r="27" spans="1:14" ht="14.25" customHeight="1" x14ac:dyDescent="0.2"/>
    <row r="28" spans="1:14" ht="14.25" customHeight="1" x14ac:dyDescent="0.2"/>
    <row r="29" spans="1:14" ht="14.25" customHeight="1" x14ac:dyDescent="0.2"/>
    <row r="30" spans="1:14" ht="14.25" customHeight="1" x14ac:dyDescent="0.2"/>
    <row r="31" spans="1:14" ht="14.25" customHeight="1" x14ac:dyDescent="0.2"/>
    <row r="32" spans="1: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14</v>
      </c>
      <c r="F6" s="14">
        <v>8</v>
      </c>
      <c r="G6" s="14">
        <v>4</v>
      </c>
      <c r="H6" s="14">
        <v>26</v>
      </c>
      <c r="I6" s="14">
        <v>0</v>
      </c>
      <c r="J6" s="14">
        <v>16</v>
      </c>
      <c r="K6" s="14">
        <v>7</v>
      </c>
      <c r="L6" s="14">
        <v>3</v>
      </c>
      <c r="M6" s="15">
        <v>46</v>
      </c>
      <c r="N6" s="15">
        <v>100</v>
      </c>
      <c r="O6" s="14" t="s">
        <v>104</v>
      </c>
      <c r="P6" s="14">
        <v>0</v>
      </c>
      <c r="Q6" s="10"/>
    </row>
    <row r="7" spans="1:17" ht="14.25" customHeight="1" x14ac:dyDescent="0.25">
      <c r="A7" s="18" t="s">
        <v>103</v>
      </c>
      <c r="B7" s="19" t="s">
        <v>25</v>
      </c>
      <c r="C7" s="15">
        <v>25</v>
      </c>
      <c r="D7" s="14">
        <v>0</v>
      </c>
      <c r="E7" s="14">
        <v>10</v>
      </c>
      <c r="F7" s="14">
        <v>10</v>
      </c>
      <c r="G7" s="14">
        <v>5</v>
      </c>
      <c r="H7" s="14">
        <v>25</v>
      </c>
      <c r="I7" s="14">
        <v>0</v>
      </c>
      <c r="J7" s="14">
        <v>15</v>
      </c>
      <c r="K7" s="14">
        <v>6</v>
      </c>
      <c r="L7" s="14">
        <v>4</v>
      </c>
      <c r="M7" s="15">
        <v>40</v>
      </c>
      <c r="N7" s="15">
        <v>100</v>
      </c>
      <c r="O7" s="14" t="s">
        <v>105</v>
      </c>
      <c r="P7" s="14">
        <v>0</v>
      </c>
      <c r="Q7" s="10"/>
    </row>
    <row r="8" spans="1:17" ht="14.25" customHeight="1" x14ac:dyDescent="0.25">
      <c r="A8" s="18" t="s">
        <v>103</v>
      </c>
      <c r="B8" s="19" t="s">
        <v>26</v>
      </c>
      <c r="C8" s="15">
        <v>23</v>
      </c>
      <c r="D8" s="14">
        <v>0</v>
      </c>
      <c r="E8" s="14">
        <v>6</v>
      </c>
      <c r="F8" s="14">
        <v>11</v>
      </c>
      <c r="G8" s="14">
        <v>6</v>
      </c>
      <c r="H8" s="14">
        <v>23</v>
      </c>
      <c r="I8" s="14">
        <v>0</v>
      </c>
      <c r="J8" s="14">
        <v>8</v>
      </c>
      <c r="K8" s="14">
        <v>10</v>
      </c>
      <c r="L8" s="14">
        <v>5</v>
      </c>
      <c r="M8" s="15">
        <v>65</v>
      </c>
      <c r="N8" s="15">
        <v>100</v>
      </c>
      <c r="O8" s="14" t="s">
        <v>106</v>
      </c>
      <c r="P8" s="14">
        <v>0</v>
      </c>
      <c r="Q8" s="10"/>
    </row>
    <row r="9" spans="1:17" ht="14.25" customHeight="1" x14ac:dyDescent="0.25">
      <c r="A9" s="18" t="s">
        <v>103</v>
      </c>
      <c r="B9" s="19" t="s">
        <v>107</v>
      </c>
      <c r="C9" s="15">
        <v>21</v>
      </c>
      <c r="D9" s="14">
        <v>0</v>
      </c>
      <c r="E9" s="14">
        <v>4</v>
      </c>
      <c r="F9" s="14">
        <v>13</v>
      </c>
      <c r="G9" s="14">
        <v>4</v>
      </c>
      <c r="H9" s="14">
        <v>21</v>
      </c>
      <c r="I9" s="14">
        <v>0</v>
      </c>
      <c r="J9" s="14">
        <v>9</v>
      </c>
      <c r="K9" s="14">
        <v>9</v>
      </c>
      <c r="L9" s="14">
        <v>3</v>
      </c>
      <c r="M9" s="15">
        <v>57</v>
      </c>
      <c r="N9" s="15">
        <v>100</v>
      </c>
      <c r="O9" s="14" t="s">
        <v>108</v>
      </c>
      <c r="P9" s="14">
        <v>0</v>
      </c>
      <c r="Q9" s="10"/>
    </row>
    <row r="10" spans="1:17" ht="14.25" customHeight="1" x14ac:dyDescent="0.25">
      <c r="A10" s="18" t="s">
        <v>109</v>
      </c>
      <c r="B10" s="19" t="s">
        <v>110</v>
      </c>
      <c r="C10" s="15">
        <v>28</v>
      </c>
      <c r="D10" s="14">
        <v>4</v>
      </c>
      <c r="E10" s="14">
        <v>19</v>
      </c>
      <c r="F10" s="14">
        <v>3</v>
      </c>
      <c r="G10" s="14">
        <v>2</v>
      </c>
      <c r="H10" s="14">
        <v>28</v>
      </c>
      <c r="I10" s="14">
        <v>5</v>
      </c>
      <c r="J10" s="14">
        <v>12</v>
      </c>
      <c r="K10" s="14">
        <v>10</v>
      </c>
      <c r="L10" s="14">
        <v>1</v>
      </c>
      <c r="M10" s="15">
        <v>32</v>
      </c>
      <c r="N10" s="15">
        <v>100</v>
      </c>
      <c r="O10" s="14" t="s">
        <v>84</v>
      </c>
      <c r="P10" s="14" t="s">
        <v>111</v>
      </c>
      <c r="Q10" s="10"/>
    </row>
    <row r="11" spans="1:17" ht="14.25" customHeight="1" x14ac:dyDescent="0.25">
      <c r="A11" s="18" t="s">
        <v>109</v>
      </c>
      <c r="B11" s="19" t="s">
        <v>112</v>
      </c>
      <c r="C11" s="15">
        <v>20</v>
      </c>
      <c r="D11" s="14">
        <v>4</v>
      </c>
      <c r="E11" s="14">
        <v>9</v>
      </c>
      <c r="F11" s="14">
        <v>4</v>
      </c>
      <c r="G11" s="14">
        <v>3</v>
      </c>
      <c r="H11" s="14">
        <v>20</v>
      </c>
      <c r="I11" s="14">
        <v>0</v>
      </c>
      <c r="J11" s="14">
        <v>9</v>
      </c>
      <c r="K11" s="14">
        <v>6</v>
      </c>
      <c r="L11" s="14">
        <v>5</v>
      </c>
      <c r="M11" s="15">
        <v>55</v>
      </c>
      <c r="N11" s="15">
        <v>100</v>
      </c>
      <c r="O11" s="14" t="s">
        <v>113</v>
      </c>
      <c r="P11" s="14"/>
      <c r="Q11" s="10"/>
    </row>
    <row r="12" spans="1:17" ht="14.25" customHeight="1" x14ac:dyDescent="0.25">
      <c r="A12" s="18" t="s">
        <v>109</v>
      </c>
      <c r="B12" s="19" t="s">
        <v>114</v>
      </c>
      <c r="C12" s="15">
        <v>15</v>
      </c>
      <c r="D12" s="14">
        <v>1</v>
      </c>
      <c r="E12" s="14">
        <v>10</v>
      </c>
      <c r="F12" s="14">
        <v>1</v>
      </c>
      <c r="G12" s="14">
        <v>3</v>
      </c>
      <c r="H12" s="14">
        <v>15</v>
      </c>
      <c r="I12" s="14">
        <v>1</v>
      </c>
      <c r="J12" s="14">
        <v>10</v>
      </c>
      <c r="K12" s="14">
        <v>3</v>
      </c>
      <c r="L12" s="14">
        <v>1</v>
      </c>
      <c r="M12" s="15">
        <v>26</v>
      </c>
      <c r="N12" s="15">
        <v>100</v>
      </c>
      <c r="O12" s="14" t="s">
        <v>115</v>
      </c>
      <c r="P12" s="14" t="s">
        <v>116</v>
      </c>
      <c r="Q12" s="10"/>
    </row>
    <row r="13" spans="1:17" ht="14.25" customHeight="1" x14ac:dyDescent="0.25">
      <c r="A13" s="18" t="s">
        <v>117</v>
      </c>
      <c r="B13" s="19" t="s">
        <v>20</v>
      </c>
      <c r="C13" s="15">
        <v>13</v>
      </c>
      <c r="D13" s="14">
        <v>0</v>
      </c>
      <c r="E13" s="14">
        <v>7</v>
      </c>
      <c r="F13" s="14">
        <v>4</v>
      </c>
      <c r="G13" s="14">
        <v>2</v>
      </c>
      <c r="H13" s="14">
        <v>13</v>
      </c>
      <c r="I13" s="14">
        <v>0</v>
      </c>
      <c r="J13" s="14">
        <v>5</v>
      </c>
      <c r="K13" s="14">
        <v>5</v>
      </c>
      <c r="L13" s="14">
        <v>4</v>
      </c>
      <c r="M13" s="15">
        <v>58</v>
      </c>
      <c r="N13" s="15">
        <v>100</v>
      </c>
      <c r="O13" s="14" t="s">
        <v>118</v>
      </c>
      <c r="P13" s="14"/>
      <c r="Q13" s="10"/>
    </row>
    <row r="14" spans="1:17" ht="14.25" customHeight="1" x14ac:dyDescent="0.25">
      <c r="A14" s="18" t="s">
        <v>117</v>
      </c>
      <c r="B14" s="19" t="s">
        <v>19</v>
      </c>
      <c r="C14" s="15">
        <v>6</v>
      </c>
      <c r="D14" s="14">
        <v>0</v>
      </c>
      <c r="E14" s="14">
        <v>3</v>
      </c>
      <c r="F14" s="14">
        <v>1</v>
      </c>
      <c r="G14" s="14">
        <v>2</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4</v>
      </c>
      <c r="F15" s="14">
        <v>2</v>
      </c>
      <c r="G15" s="14">
        <v>2</v>
      </c>
      <c r="H15" s="14">
        <v>8</v>
      </c>
      <c r="I15" s="14">
        <v>0</v>
      </c>
      <c r="J15" s="14">
        <v>5</v>
      </c>
      <c r="K15" s="14">
        <v>2</v>
      </c>
      <c r="L15" s="14">
        <v>1</v>
      </c>
      <c r="M15" s="15">
        <v>43</v>
      </c>
      <c r="N15" s="15">
        <v>100</v>
      </c>
      <c r="O15" s="14" t="s">
        <v>120</v>
      </c>
      <c r="P15" s="14"/>
      <c r="Q15" s="10"/>
    </row>
    <row r="16" spans="1:17" ht="14.25" customHeight="1" x14ac:dyDescent="0.25">
      <c r="A16" s="19" t="s">
        <v>101</v>
      </c>
      <c r="B16" s="20"/>
      <c r="C16" s="15">
        <f t="shared" ref="C16:L16" si="0">C6+C7+C8+C9+C10+C11+C12+C13+C14+C15</f>
        <v>185</v>
      </c>
      <c r="D16" s="15">
        <f t="shared" si="0"/>
        <v>9</v>
      </c>
      <c r="E16" s="15">
        <f t="shared" si="0"/>
        <v>86</v>
      </c>
      <c r="F16" s="15">
        <f t="shared" si="0"/>
        <v>57</v>
      </c>
      <c r="G16" s="15">
        <f t="shared" si="0"/>
        <v>33</v>
      </c>
      <c r="H16" s="15">
        <f t="shared" si="0"/>
        <v>185</v>
      </c>
      <c r="I16" s="15">
        <f t="shared" si="0"/>
        <v>6</v>
      </c>
      <c r="J16" s="15">
        <f t="shared" si="0"/>
        <v>92</v>
      </c>
      <c r="K16" s="15">
        <f t="shared" si="0"/>
        <v>60</v>
      </c>
      <c r="L16" s="15">
        <f t="shared" si="0"/>
        <v>28</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9</v>
      </c>
      <c r="F6" s="14">
        <v>13</v>
      </c>
      <c r="G6" s="14">
        <v>4</v>
      </c>
      <c r="H6" s="14">
        <v>26</v>
      </c>
      <c r="I6" s="14">
        <v>0</v>
      </c>
      <c r="J6" s="14">
        <v>7</v>
      </c>
      <c r="K6" s="14">
        <v>12</v>
      </c>
      <c r="L6" s="14">
        <v>7</v>
      </c>
      <c r="M6" s="15">
        <v>73</v>
      </c>
      <c r="N6" s="15">
        <v>100</v>
      </c>
      <c r="O6" s="14" t="s">
        <v>121</v>
      </c>
      <c r="P6" s="14">
        <v>0</v>
      </c>
      <c r="Q6" s="10"/>
    </row>
    <row r="7" spans="1:17" ht="14.25" customHeight="1" x14ac:dyDescent="0.25">
      <c r="A7" s="18" t="s">
        <v>103</v>
      </c>
      <c r="B7" s="19" t="s">
        <v>25</v>
      </c>
      <c r="C7" s="15">
        <v>25</v>
      </c>
      <c r="D7" s="14">
        <v>1</v>
      </c>
      <c r="E7" s="14">
        <v>13</v>
      </c>
      <c r="F7" s="14">
        <v>3</v>
      </c>
      <c r="G7" s="14">
        <v>8</v>
      </c>
      <c r="H7" s="14">
        <v>25</v>
      </c>
      <c r="I7" s="14">
        <v>0</v>
      </c>
      <c r="J7" s="14">
        <v>12</v>
      </c>
      <c r="K7" s="14">
        <v>9</v>
      </c>
      <c r="L7" s="14">
        <v>4</v>
      </c>
      <c r="M7" s="15">
        <v>52</v>
      </c>
      <c r="N7" s="15">
        <v>100</v>
      </c>
      <c r="O7" s="14" t="s">
        <v>122</v>
      </c>
      <c r="P7" s="14" t="s">
        <v>123</v>
      </c>
      <c r="Q7" s="10"/>
    </row>
    <row r="8" spans="1:17" ht="14.25" customHeight="1" x14ac:dyDescent="0.25">
      <c r="A8" s="18" t="s">
        <v>103</v>
      </c>
      <c r="B8" s="19" t="s">
        <v>26</v>
      </c>
      <c r="C8" s="15">
        <v>23</v>
      </c>
      <c r="D8" s="14">
        <v>0</v>
      </c>
      <c r="E8" s="14">
        <v>6</v>
      </c>
      <c r="F8" s="14">
        <v>10</v>
      </c>
      <c r="G8" s="14">
        <v>7</v>
      </c>
      <c r="H8" s="14">
        <v>23</v>
      </c>
      <c r="I8" s="14">
        <v>0</v>
      </c>
      <c r="J8" s="14">
        <v>12</v>
      </c>
      <c r="K8" s="14">
        <v>10</v>
      </c>
      <c r="L8" s="14">
        <v>1</v>
      </c>
      <c r="M8" s="15">
        <v>48</v>
      </c>
      <c r="N8" s="15">
        <v>100</v>
      </c>
      <c r="O8" s="14" t="s">
        <v>28</v>
      </c>
      <c r="P8" s="14">
        <v>0</v>
      </c>
      <c r="Q8" s="10"/>
    </row>
    <row r="9" spans="1:17" ht="14.25" customHeight="1" x14ac:dyDescent="0.25">
      <c r="A9" s="18" t="s">
        <v>103</v>
      </c>
      <c r="B9" s="19" t="s">
        <v>107</v>
      </c>
      <c r="C9" s="15">
        <v>21</v>
      </c>
      <c r="D9" s="14">
        <v>0</v>
      </c>
      <c r="E9" s="14">
        <v>2</v>
      </c>
      <c r="F9" s="14">
        <v>12</v>
      </c>
      <c r="G9" s="14">
        <v>7</v>
      </c>
      <c r="H9" s="14">
        <v>21</v>
      </c>
      <c r="I9" s="14">
        <v>1</v>
      </c>
      <c r="J9" s="14">
        <v>13</v>
      </c>
      <c r="K9" s="14">
        <v>7</v>
      </c>
      <c r="L9" s="14">
        <v>0</v>
      </c>
      <c r="M9" s="15">
        <v>62</v>
      </c>
      <c r="N9" s="15">
        <v>100</v>
      </c>
      <c r="O9" s="14">
        <v>0</v>
      </c>
      <c r="P9" s="14" t="s">
        <v>124</v>
      </c>
      <c r="Q9" s="10"/>
    </row>
    <row r="10" spans="1:17" ht="14.25" customHeight="1" x14ac:dyDescent="0.25">
      <c r="A10" s="18" t="s">
        <v>109</v>
      </c>
      <c r="B10" s="19" t="s">
        <v>110</v>
      </c>
      <c r="C10" s="15">
        <v>28</v>
      </c>
      <c r="D10" s="14">
        <v>1</v>
      </c>
      <c r="E10" s="14">
        <v>13</v>
      </c>
      <c r="F10" s="14">
        <v>10</v>
      </c>
      <c r="G10" s="14">
        <v>4</v>
      </c>
      <c r="H10" s="14">
        <v>28</v>
      </c>
      <c r="I10" s="14">
        <v>2</v>
      </c>
      <c r="J10" s="14">
        <v>13</v>
      </c>
      <c r="K10" s="14">
        <v>12</v>
      </c>
      <c r="L10" s="14">
        <v>1</v>
      </c>
      <c r="M10" s="15">
        <v>46</v>
      </c>
      <c r="N10" s="15">
        <v>100</v>
      </c>
      <c r="O10" s="14" t="s">
        <v>84</v>
      </c>
      <c r="P10" s="14" t="s">
        <v>125</v>
      </c>
      <c r="Q10" s="10"/>
    </row>
    <row r="11" spans="1:17" ht="14.25" customHeight="1" x14ac:dyDescent="0.25">
      <c r="A11" s="18" t="s">
        <v>109</v>
      </c>
      <c r="B11" s="19" t="s">
        <v>112</v>
      </c>
      <c r="C11" s="15">
        <v>20</v>
      </c>
      <c r="D11" s="14">
        <v>6</v>
      </c>
      <c r="E11" s="14">
        <v>6</v>
      </c>
      <c r="F11" s="14">
        <v>4</v>
      </c>
      <c r="G11" s="14">
        <v>4</v>
      </c>
      <c r="H11" s="14">
        <v>20</v>
      </c>
      <c r="I11" s="14">
        <v>0</v>
      </c>
      <c r="J11" s="14">
        <v>11</v>
      </c>
      <c r="K11" s="14">
        <v>3</v>
      </c>
      <c r="L11" s="14">
        <v>6</v>
      </c>
      <c r="M11" s="15">
        <v>45</v>
      </c>
      <c r="N11" s="15">
        <v>100</v>
      </c>
      <c r="O11" s="14" t="s">
        <v>126</v>
      </c>
      <c r="P11" s="14"/>
      <c r="Q11" s="10"/>
    </row>
    <row r="12" spans="1:17" ht="14.25" customHeight="1" x14ac:dyDescent="0.25">
      <c r="A12" s="18" t="s">
        <v>109</v>
      </c>
      <c r="B12" s="19" t="s">
        <v>114</v>
      </c>
      <c r="C12" s="15">
        <v>15</v>
      </c>
      <c r="D12" s="14">
        <v>3</v>
      </c>
      <c r="E12" s="14">
        <v>6</v>
      </c>
      <c r="F12" s="14">
        <v>5</v>
      </c>
      <c r="G12" s="14">
        <v>1</v>
      </c>
      <c r="H12" s="14">
        <v>15</v>
      </c>
      <c r="I12" s="14">
        <v>0</v>
      </c>
      <c r="J12" s="14">
        <v>8</v>
      </c>
      <c r="K12" s="14">
        <v>5</v>
      </c>
      <c r="L12" s="14">
        <v>2</v>
      </c>
      <c r="M12" s="15">
        <v>46</v>
      </c>
      <c r="N12" s="15">
        <v>100</v>
      </c>
      <c r="O12" s="14" t="s">
        <v>127</v>
      </c>
      <c r="P12" s="14"/>
      <c r="Q12" s="10"/>
    </row>
    <row r="13" spans="1:17" ht="14.25" customHeight="1" x14ac:dyDescent="0.25">
      <c r="A13" s="18" t="s">
        <v>117</v>
      </c>
      <c r="B13" s="19" t="s">
        <v>20</v>
      </c>
      <c r="C13" s="15">
        <v>13</v>
      </c>
      <c r="D13" s="14">
        <v>0</v>
      </c>
      <c r="E13" s="14">
        <v>5</v>
      </c>
      <c r="F13" s="14">
        <v>5</v>
      </c>
      <c r="G13" s="14">
        <v>3</v>
      </c>
      <c r="H13" s="14">
        <v>13</v>
      </c>
      <c r="I13" s="14">
        <v>0</v>
      </c>
      <c r="J13" s="14">
        <v>4</v>
      </c>
      <c r="K13" s="14">
        <v>5</v>
      </c>
      <c r="L13" s="14">
        <v>4</v>
      </c>
      <c r="M13" s="15">
        <v>65</v>
      </c>
      <c r="N13" s="15">
        <v>100</v>
      </c>
      <c r="O13" s="14" t="s">
        <v>128</v>
      </c>
      <c r="P13" s="14"/>
      <c r="Q13" s="10"/>
    </row>
    <row r="14" spans="1:17" ht="14.25" customHeight="1" x14ac:dyDescent="0.25">
      <c r="A14" s="18" t="s">
        <v>117</v>
      </c>
      <c r="B14" s="19" t="s">
        <v>19</v>
      </c>
      <c r="C14" s="15">
        <v>6</v>
      </c>
      <c r="D14" s="14">
        <v>0</v>
      </c>
      <c r="E14" s="14">
        <v>3</v>
      </c>
      <c r="F14" s="14">
        <v>2</v>
      </c>
      <c r="G14" s="14">
        <v>1</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7</v>
      </c>
      <c r="F15" s="14">
        <v>0</v>
      </c>
      <c r="G15" s="14">
        <v>1</v>
      </c>
      <c r="H15" s="14">
        <v>8</v>
      </c>
      <c r="I15" s="14">
        <v>0</v>
      </c>
      <c r="J15" s="14">
        <v>3</v>
      </c>
      <c r="K15" s="14">
        <v>2</v>
      </c>
      <c r="L15" s="14">
        <v>1</v>
      </c>
      <c r="M15" s="15">
        <v>25</v>
      </c>
      <c r="N15" s="15">
        <v>100</v>
      </c>
      <c r="O15" s="14" t="s">
        <v>120</v>
      </c>
      <c r="P15" s="14"/>
      <c r="Q15" s="10"/>
    </row>
    <row r="16" spans="1:17" ht="14.25" customHeight="1" x14ac:dyDescent="0.25">
      <c r="A16" s="19" t="s">
        <v>101</v>
      </c>
      <c r="B16" s="20"/>
      <c r="C16" s="15">
        <f t="shared" ref="C16:L16" si="0">C6+C7+C8+C9+C10+C11+C12+C13+C14+C15</f>
        <v>185</v>
      </c>
      <c r="D16" s="15">
        <f t="shared" si="0"/>
        <v>11</v>
      </c>
      <c r="E16" s="15">
        <f t="shared" si="0"/>
        <v>70</v>
      </c>
      <c r="F16" s="15">
        <f t="shared" si="0"/>
        <v>64</v>
      </c>
      <c r="G16" s="15">
        <f t="shared" si="0"/>
        <v>40</v>
      </c>
      <c r="H16" s="15">
        <f t="shared" si="0"/>
        <v>185</v>
      </c>
      <c r="I16" s="15">
        <f t="shared" si="0"/>
        <v>3</v>
      </c>
      <c r="J16" s="15">
        <f t="shared" si="0"/>
        <v>86</v>
      </c>
      <c r="K16" s="15">
        <f t="shared" si="0"/>
        <v>67</v>
      </c>
      <c r="L16" s="15">
        <f t="shared" si="0"/>
        <v>27</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129</v>
      </c>
      <c r="B6" s="19" t="s">
        <v>130</v>
      </c>
      <c r="C6" s="15"/>
      <c r="D6" s="14">
        <v>3</v>
      </c>
      <c r="E6" s="14">
        <v>7</v>
      </c>
      <c r="F6" s="14">
        <v>0</v>
      </c>
      <c r="G6" s="14">
        <v>6</v>
      </c>
      <c r="H6" s="14">
        <v>16</v>
      </c>
      <c r="I6" s="14">
        <v>1</v>
      </c>
      <c r="J6" s="14">
        <v>6</v>
      </c>
      <c r="K6" s="14">
        <v>3</v>
      </c>
      <c r="L6" s="14">
        <v>6</v>
      </c>
      <c r="M6" s="15">
        <v>56</v>
      </c>
      <c r="N6" s="15">
        <v>100</v>
      </c>
      <c r="O6" s="14" t="s">
        <v>131</v>
      </c>
      <c r="P6" s="14" t="s">
        <v>132</v>
      </c>
      <c r="Q6" s="10"/>
    </row>
    <row r="7" spans="1:17" ht="14.25" customHeight="1" x14ac:dyDescent="0.25">
      <c r="A7" s="18" t="s">
        <v>129</v>
      </c>
      <c r="B7" s="19" t="s">
        <v>133</v>
      </c>
      <c r="C7" s="15">
        <v>19</v>
      </c>
      <c r="D7" s="14">
        <v>6</v>
      </c>
      <c r="E7" s="14">
        <v>5</v>
      </c>
      <c r="F7" s="14">
        <v>6</v>
      </c>
      <c r="G7" s="14">
        <v>2</v>
      </c>
      <c r="H7" s="14">
        <v>19</v>
      </c>
      <c r="I7" s="14">
        <v>0</v>
      </c>
      <c r="J7" s="14">
        <v>8</v>
      </c>
      <c r="K7" s="14">
        <v>6</v>
      </c>
      <c r="L7" s="14">
        <v>5</v>
      </c>
      <c r="M7" s="15">
        <v>37</v>
      </c>
      <c r="N7" s="15">
        <v>100</v>
      </c>
      <c r="O7" s="14" t="s">
        <v>134</v>
      </c>
      <c r="P7" s="14"/>
      <c r="Q7" s="10"/>
    </row>
    <row r="8" spans="1:17" ht="14.25" customHeight="1" x14ac:dyDescent="0.25">
      <c r="A8" s="18" t="s">
        <v>129</v>
      </c>
      <c r="B8" s="19" t="s">
        <v>135</v>
      </c>
      <c r="C8" s="15">
        <v>20</v>
      </c>
      <c r="D8" s="14">
        <v>2</v>
      </c>
      <c r="E8" s="14">
        <v>2</v>
      </c>
      <c r="F8" s="14">
        <v>4</v>
      </c>
      <c r="G8" s="14">
        <v>12</v>
      </c>
      <c r="H8" s="14">
        <v>20</v>
      </c>
      <c r="I8" s="14">
        <v>0</v>
      </c>
      <c r="J8" s="14">
        <v>8</v>
      </c>
      <c r="K8" s="14">
        <v>6</v>
      </c>
      <c r="L8" s="14">
        <v>5</v>
      </c>
      <c r="M8" s="15">
        <v>75</v>
      </c>
      <c r="N8" s="15">
        <v>100</v>
      </c>
      <c r="O8" s="14" t="s">
        <v>136</v>
      </c>
      <c r="P8" s="14"/>
      <c r="Q8" s="10"/>
    </row>
    <row r="9" spans="1:17" ht="14.25" customHeight="1" x14ac:dyDescent="0.25">
      <c r="A9" s="18" t="s">
        <v>137</v>
      </c>
      <c r="B9" s="19" t="s">
        <v>102</v>
      </c>
      <c r="C9" s="15">
        <v>20</v>
      </c>
      <c r="D9" s="14">
        <v>0</v>
      </c>
      <c r="E9" s="14">
        <v>7</v>
      </c>
      <c r="F9" s="14">
        <v>8</v>
      </c>
      <c r="G9" s="14">
        <v>5</v>
      </c>
      <c r="H9" s="14">
        <v>20</v>
      </c>
      <c r="I9" s="14">
        <v>3</v>
      </c>
      <c r="J9" s="14">
        <v>6</v>
      </c>
      <c r="K9" s="14">
        <v>4</v>
      </c>
      <c r="L9" s="14">
        <v>7</v>
      </c>
      <c r="M9" s="15">
        <v>55</v>
      </c>
      <c r="N9" s="15">
        <v>100</v>
      </c>
      <c r="O9" s="14" t="s">
        <v>138</v>
      </c>
      <c r="P9" s="14"/>
      <c r="Q9" s="10"/>
    </row>
    <row r="10" spans="1:17" ht="14.25" customHeight="1" x14ac:dyDescent="0.25">
      <c r="A10" s="18" t="s">
        <v>109</v>
      </c>
      <c r="B10" s="19" t="s">
        <v>139</v>
      </c>
      <c r="C10" s="15">
        <v>16</v>
      </c>
      <c r="D10" s="14">
        <v>3</v>
      </c>
      <c r="E10" s="14">
        <v>6</v>
      </c>
      <c r="F10" s="14">
        <v>3</v>
      </c>
      <c r="G10" s="14">
        <v>4</v>
      </c>
      <c r="H10" s="14">
        <v>16</v>
      </c>
      <c r="I10" s="14">
        <v>3</v>
      </c>
      <c r="J10" s="14">
        <v>2</v>
      </c>
      <c r="K10" s="14">
        <v>4</v>
      </c>
      <c r="L10" s="14">
        <v>7</v>
      </c>
      <c r="M10" s="15">
        <v>68</v>
      </c>
      <c r="N10" s="15">
        <v>100</v>
      </c>
      <c r="O10" s="14" t="s">
        <v>140</v>
      </c>
      <c r="P10" s="14" t="s">
        <v>141</v>
      </c>
      <c r="Q10" s="10"/>
    </row>
    <row r="11" spans="1:17" ht="14.25" customHeight="1" x14ac:dyDescent="0.25">
      <c r="A11" s="18"/>
      <c r="B11" s="19" t="s">
        <v>142</v>
      </c>
      <c r="C11" s="15">
        <v>27</v>
      </c>
      <c r="D11" s="14">
        <v>0</v>
      </c>
      <c r="E11" s="14">
        <v>14</v>
      </c>
      <c r="F11" s="14">
        <v>3</v>
      </c>
      <c r="G11" s="14">
        <v>10</v>
      </c>
      <c r="H11" s="14">
        <v>27</v>
      </c>
      <c r="I11" s="14">
        <v>0</v>
      </c>
      <c r="J11" s="14">
        <v>6</v>
      </c>
      <c r="K11" s="14">
        <v>9</v>
      </c>
      <c r="L11" s="14">
        <v>12</v>
      </c>
      <c r="M11" s="15">
        <v>77</v>
      </c>
      <c r="N11" s="15">
        <v>100</v>
      </c>
      <c r="O11" s="14" t="s">
        <v>143</v>
      </c>
      <c r="P11" s="14"/>
      <c r="Q11" s="10"/>
    </row>
    <row r="12" spans="1:17" ht="14.25" customHeight="1" x14ac:dyDescent="0.25">
      <c r="A12" s="18" t="s">
        <v>117</v>
      </c>
      <c r="B12" s="19" t="s">
        <v>16</v>
      </c>
      <c r="C12" s="15">
        <v>16</v>
      </c>
      <c r="D12" s="14">
        <v>0</v>
      </c>
      <c r="E12" s="14">
        <v>6</v>
      </c>
      <c r="F12" s="14">
        <v>6</v>
      </c>
      <c r="G12" s="14">
        <v>4</v>
      </c>
      <c r="H12" s="14">
        <v>16</v>
      </c>
      <c r="I12" s="14">
        <v>0</v>
      </c>
      <c r="J12" s="14">
        <v>6</v>
      </c>
      <c r="K12" s="14">
        <v>6</v>
      </c>
      <c r="L12" s="14">
        <v>4</v>
      </c>
      <c r="M12" s="15">
        <v>62</v>
      </c>
      <c r="N12" s="15">
        <v>100</v>
      </c>
      <c r="O12" s="14" t="s">
        <v>144</v>
      </c>
      <c r="P12" s="14"/>
      <c r="Q12" s="10"/>
    </row>
    <row r="13" spans="1:17" ht="14.25" customHeight="1" x14ac:dyDescent="0.25">
      <c r="A13" s="18" t="s">
        <v>117</v>
      </c>
      <c r="B13" s="15" t="s">
        <v>18</v>
      </c>
      <c r="C13" s="15">
        <v>11</v>
      </c>
      <c r="D13" s="15">
        <v>0</v>
      </c>
      <c r="E13" s="15">
        <v>5</v>
      </c>
      <c r="F13" s="15">
        <v>5</v>
      </c>
      <c r="G13" s="15">
        <v>1</v>
      </c>
      <c r="H13" s="15">
        <v>11</v>
      </c>
      <c r="I13" s="15">
        <v>0</v>
      </c>
      <c r="J13" s="15">
        <v>3</v>
      </c>
      <c r="K13" s="15">
        <v>7</v>
      </c>
      <c r="L13" s="15">
        <v>1</v>
      </c>
      <c r="M13" s="15">
        <v>54</v>
      </c>
      <c r="N13" s="15">
        <v>100</v>
      </c>
      <c r="O13" s="15" t="s">
        <v>145</v>
      </c>
      <c r="P13" s="15"/>
      <c r="Q13" s="10"/>
    </row>
    <row r="14" spans="1:17" ht="14.25" customHeight="1" x14ac:dyDescent="0.25">
      <c r="A14" s="29" t="s">
        <v>101</v>
      </c>
      <c r="B14" s="30"/>
      <c r="C14" s="30"/>
      <c r="D14" s="30"/>
      <c r="E14" s="30"/>
      <c r="F14" s="30"/>
      <c r="G14" s="30"/>
      <c r="H14" s="30"/>
      <c r="I14" s="30"/>
      <c r="J14" s="30"/>
      <c r="K14" s="30"/>
      <c r="L14" s="30"/>
      <c r="M14" s="30"/>
      <c r="N14" s="30"/>
      <c r="O14" s="30"/>
      <c r="P14" s="30"/>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workbookViewId="0">
      <selection activeCell="E16" sqref="E16"/>
    </sheetView>
  </sheetViews>
  <sheetFormatPr defaultColWidth="12.625" defaultRowHeight="15" customHeight="1" x14ac:dyDescent="0.2"/>
  <cols>
    <col min="1" max="1" width="17.75" style="35" customWidth="1"/>
    <col min="2" max="2" width="7" style="35" customWidth="1"/>
    <col min="3" max="3" width="9.25" style="35" customWidth="1"/>
    <col min="4" max="6" width="7.125" style="35" customWidth="1"/>
    <col min="7" max="7" width="9.75" style="35" customWidth="1"/>
    <col min="8" max="12" width="7.75" style="35" customWidth="1"/>
    <col min="13" max="13" width="20.125" style="35" customWidth="1"/>
    <col min="14" max="14" width="18.5" style="35" customWidth="1"/>
    <col min="15" max="23" width="11" style="35" customWidth="1"/>
    <col min="24" max="16384" width="12.625" style="35"/>
  </cols>
  <sheetData>
    <row r="1" spans="1:14" ht="14.25" customHeight="1" thickBot="1" x14ac:dyDescent="0.25">
      <c r="A1" s="31"/>
      <c r="B1" s="32"/>
      <c r="C1" s="33" t="s">
        <v>147</v>
      </c>
      <c r="D1" s="34"/>
      <c r="E1" s="34"/>
      <c r="F1" s="34"/>
      <c r="G1" s="34"/>
      <c r="H1" s="34"/>
      <c r="I1" s="32"/>
      <c r="J1" s="32"/>
      <c r="K1" s="32"/>
      <c r="L1" s="32"/>
      <c r="M1" s="32"/>
      <c r="N1" s="32"/>
    </row>
    <row r="2" spans="1:14" ht="14.25" customHeight="1" x14ac:dyDescent="0.2">
      <c r="A2" s="36"/>
      <c r="B2" s="37" t="s">
        <v>148</v>
      </c>
      <c r="C2" s="38"/>
      <c r="D2" s="38"/>
      <c r="E2" s="38"/>
      <c r="F2" s="38"/>
      <c r="G2" s="38"/>
      <c r="H2" s="39"/>
      <c r="I2" s="40"/>
      <c r="J2" s="40"/>
      <c r="K2" s="40"/>
      <c r="L2" s="40"/>
      <c r="M2" s="40"/>
      <c r="N2" s="40"/>
    </row>
    <row r="3" spans="1:14" ht="56.25" customHeight="1" x14ac:dyDescent="0.2">
      <c r="A3" s="98" t="s">
        <v>1</v>
      </c>
      <c r="B3" s="96" t="s">
        <v>2</v>
      </c>
      <c r="C3" s="96" t="s">
        <v>3</v>
      </c>
      <c r="D3" s="99" t="s">
        <v>4</v>
      </c>
      <c r="E3" s="97"/>
      <c r="F3" s="97"/>
      <c r="G3" s="96" t="s">
        <v>5</v>
      </c>
      <c r="H3" s="99" t="s">
        <v>6</v>
      </c>
      <c r="I3" s="97"/>
      <c r="J3" s="97"/>
      <c r="K3" s="96" t="s">
        <v>7</v>
      </c>
      <c r="L3" s="96" t="s">
        <v>8</v>
      </c>
      <c r="M3" s="96" t="s">
        <v>9</v>
      </c>
      <c r="N3" s="96" t="s">
        <v>10</v>
      </c>
    </row>
    <row r="4" spans="1:14" ht="36" x14ac:dyDescent="0.2">
      <c r="A4" s="97"/>
      <c r="B4" s="97"/>
      <c r="C4" s="97"/>
      <c r="D4" s="42" t="s">
        <v>11</v>
      </c>
      <c r="E4" s="42" t="s">
        <v>146</v>
      </c>
      <c r="F4" s="42" t="s">
        <v>14</v>
      </c>
      <c r="G4" s="97"/>
      <c r="H4" s="42" t="s">
        <v>15</v>
      </c>
      <c r="I4" s="42" t="s">
        <v>146</v>
      </c>
      <c r="J4" s="42" t="s">
        <v>14</v>
      </c>
      <c r="K4" s="97"/>
      <c r="L4" s="97"/>
      <c r="M4" s="97"/>
      <c r="N4" s="97"/>
    </row>
    <row r="5" spans="1:14" ht="14.25" customHeight="1" x14ac:dyDescent="0.2">
      <c r="A5" s="43">
        <v>1</v>
      </c>
      <c r="B5" s="43">
        <v>2</v>
      </c>
      <c r="C5" s="43">
        <v>3</v>
      </c>
      <c r="D5" s="43">
        <v>4</v>
      </c>
      <c r="E5" s="43">
        <v>5</v>
      </c>
      <c r="F5" s="43">
        <v>6</v>
      </c>
      <c r="G5" s="43">
        <v>7</v>
      </c>
      <c r="H5" s="43">
        <v>8</v>
      </c>
      <c r="I5" s="43">
        <v>9</v>
      </c>
      <c r="J5" s="43">
        <v>10</v>
      </c>
      <c r="K5" s="43">
        <v>11</v>
      </c>
      <c r="L5" s="43">
        <v>12</v>
      </c>
      <c r="M5" s="43">
        <v>13</v>
      </c>
      <c r="N5" s="43">
        <v>14</v>
      </c>
    </row>
    <row r="6" spans="1:14" ht="142.5" x14ac:dyDescent="0.2">
      <c r="A6" s="44" t="s">
        <v>150</v>
      </c>
      <c r="B6" s="45" t="s">
        <v>155</v>
      </c>
      <c r="C6" s="61">
        <v>17</v>
      </c>
      <c r="D6" s="60">
        <v>0</v>
      </c>
      <c r="E6" s="60">
        <v>7</v>
      </c>
      <c r="F6" s="60">
        <v>10</v>
      </c>
      <c r="G6" s="61">
        <v>17</v>
      </c>
      <c r="H6" s="60">
        <v>0</v>
      </c>
      <c r="I6" s="60">
        <v>7</v>
      </c>
      <c r="J6" s="60">
        <v>10</v>
      </c>
      <c r="K6" s="61">
        <v>82.5</v>
      </c>
      <c r="L6" s="61">
        <v>100</v>
      </c>
      <c r="M6" s="62" t="s">
        <v>158</v>
      </c>
      <c r="N6" s="41"/>
    </row>
    <row r="7" spans="1:14" ht="99.75" x14ac:dyDescent="0.2">
      <c r="A7" s="44" t="s">
        <v>154</v>
      </c>
      <c r="B7" s="45" t="s">
        <v>156</v>
      </c>
      <c r="C7" s="61">
        <v>19</v>
      </c>
      <c r="D7" s="60">
        <v>0</v>
      </c>
      <c r="E7" s="60">
        <v>12</v>
      </c>
      <c r="F7" s="60">
        <v>7</v>
      </c>
      <c r="G7" s="61">
        <v>19</v>
      </c>
      <c r="H7" s="60">
        <v>0</v>
      </c>
      <c r="I7" s="60">
        <v>12</v>
      </c>
      <c r="J7" s="60">
        <v>7</v>
      </c>
      <c r="K7" s="61">
        <v>95</v>
      </c>
      <c r="L7" s="61">
        <v>100</v>
      </c>
      <c r="M7" s="62" t="s">
        <v>157</v>
      </c>
      <c r="N7" s="41"/>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0">
    <mergeCell ref="K3:K4"/>
    <mergeCell ref="L3:L4"/>
    <mergeCell ref="M3:M4"/>
    <mergeCell ref="N3:N4"/>
    <mergeCell ref="A3:A4"/>
    <mergeCell ref="B3:B4"/>
    <mergeCell ref="C3:C4"/>
    <mergeCell ref="D3:F3"/>
    <mergeCell ref="G3:G4"/>
    <mergeCell ref="H3:J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0"/>
  <sheetViews>
    <sheetView workbookViewId="0">
      <selection activeCell="O8" sqref="O8"/>
    </sheetView>
  </sheetViews>
  <sheetFormatPr defaultColWidth="12.625" defaultRowHeight="15" customHeight="1" x14ac:dyDescent="0.2"/>
  <cols>
    <col min="1" max="1" width="17.875" customWidth="1"/>
    <col min="2" max="2" width="6.375" customWidth="1"/>
    <col min="3" max="3" width="9.25" customWidth="1"/>
    <col min="4" max="6" width="6.5" customWidth="1"/>
    <col min="7" max="7" width="9.75" customWidth="1"/>
    <col min="8" max="10" width="6.625" customWidth="1"/>
    <col min="11" max="12" width="9.5" customWidth="1"/>
    <col min="13" max="13" width="24.625" customWidth="1"/>
    <col min="14" max="14" width="18.5" customWidth="1"/>
  </cols>
  <sheetData>
    <row r="1" spans="1:14" ht="14.25" customHeight="1" thickBot="1" x14ac:dyDescent="0.3">
      <c r="A1" s="1"/>
      <c r="B1" s="2"/>
      <c r="C1" s="3" t="s">
        <v>147</v>
      </c>
      <c r="D1" s="4"/>
      <c r="E1" s="4"/>
      <c r="F1" s="4"/>
      <c r="G1" s="4"/>
      <c r="H1" s="4"/>
      <c r="I1" s="2"/>
      <c r="J1" s="2"/>
      <c r="K1" s="2"/>
      <c r="L1" s="2"/>
      <c r="M1" s="2"/>
      <c r="N1" s="2"/>
    </row>
    <row r="2" spans="1:14" ht="14.25" customHeight="1" x14ac:dyDescent="0.25">
      <c r="A2" s="5"/>
      <c r="B2" s="6" t="s">
        <v>148</v>
      </c>
      <c r="C2" s="7"/>
      <c r="D2" s="7"/>
      <c r="E2" s="7"/>
      <c r="F2" s="7"/>
      <c r="G2" s="7"/>
      <c r="H2" s="8"/>
      <c r="I2" s="9"/>
      <c r="J2" s="9"/>
      <c r="K2" s="9"/>
      <c r="L2" s="9"/>
      <c r="M2" s="9"/>
      <c r="N2" s="9"/>
    </row>
    <row r="3" spans="1:14" ht="56.25" customHeight="1" x14ac:dyDescent="0.2">
      <c r="A3" s="94" t="s">
        <v>1</v>
      </c>
      <c r="B3" s="92" t="s">
        <v>2</v>
      </c>
      <c r="C3" s="92" t="s">
        <v>3</v>
      </c>
      <c r="D3" s="95" t="s">
        <v>4</v>
      </c>
      <c r="E3" s="93"/>
      <c r="F3" s="93"/>
      <c r="G3" s="92" t="s">
        <v>5</v>
      </c>
      <c r="H3" s="95" t="s">
        <v>6</v>
      </c>
      <c r="I3" s="93"/>
      <c r="J3" s="93"/>
      <c r="K3" s="92" t="s">
        <v>7</v>
      </c>
      <c r="L3" s="92" t="s">
        <v>8</v>
      </c>
      <c r="M3" s="92" t="s">
        <v>9</v>
      </c>
      <c r="N3" s="92" t="s">
        <v>10</v>
      </c>
    </row>
    <row r="4" spans="1:14" ht="36" x14ac:dyDescent="0.2">
      <c r="A4" s="93"/>
      <c r="B4" s="93"/>
      <c r="C4" s="93"/>
      <c r="D4" s="47" t="s">
        <v>11</v>
      </c>
      <c r="E4" s="47" t="s">
        <v>146</v>
      </c>
      <c r="F4" s="47" t="s">
        <v>14</v>
      </c>
      <c r="G4" s="93"/>
      <c r="H4" s="47" t="s">
        <v>15</v>
      </c>
      <c r="I4" s="47" t="s">
        <v>146</v>
      </c>
      <c r="J4" s="47" t="s">
        <v>14</v>
      </c>
      <c r="K4" s="93"/>
      <c r="L4" s="93"/>
      <c r="M4" s="93"/>
      <c r="N4" s="93"/>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185.25" x14ac:dyDescent="0.2">
      <c r="A6" s="53" t="s">
        <v>159</v>
      </c>
      <c r="B6" s="52" t="s">
        <v>155</v>
      </c>
      <c r="C6" s="61">
        <v>17</v>
      </c>
      <c r="D6" s="60">
        <v>0</v>
      </c>
      <c r="E6" s="60">
        <v>3</v>
      </c>
      <c r="F6" s="60">
        <v>14</v>
      </c>
      <c r="G6" s="63">
        <v>17</v>
      </c>
      <c r="H6" s="60">
        <v>0</v>
      </c>
      <c r="I6" s="60">
        <v>7</v>
      </c>
      <c r="J6" s="60">
        <v>10</v>
      </c>
      <c r="K6" s="61">
        <v>94</v>
      </c>
      <c r="L6" s="63">
        <v>100</v>
      </c>
      <c r="M6" s="56" t="s">
        <v>160</v>
      </c>
      <c r="N6" s="46"/>
    </row>
    <row r="7" spans="1:14" ht="57" x14ac:dyDescent="0.2">
      <c r="A7" s="53" t="s">
        <v>161</v>
      </c>
      <c r="B7" s="52" t="s">
        <v>151</v>
      </c>
      <c r="C7" s="61">
        <v>10</v>
      </c>
      <c r="D7" s="60">
        <v>0</v>
      </c>
      <c r="E7" s="60">
        <v>4</v>
      </c>
      <c r="F7" s="60">
        <v>6</v>
      </c>
      <c r="G7" s="61">
        <v>10</v>
      </c>
      <c r="H7" s="60">
        <v>0</v>
      </c>
      <c r="I7" s="60">
        <v>6</v>
      </c>
      <c r="J7" s="60">
        <v>4</v>
      </c>
      <c r="K7" s="64">
        <v>65</v>
      </c>
      <c r="L7" s="64">
        <v>100</v>
      </c>
      <c r="M7" s="56" t="s">
        <v>162</v>
      </c>
      <c r="N7" s="46"/>
    </row>
    <row r="8" spans="1:14" ht="71.25" x14ac:dyDescent="0.2">
      <c r="A8" s="53" t="s">
        <v>159</v>
      </c>
      <c r="B8" s="52" t="s">
        <v>156</v>
      </c>
      <c r="C8" s="61">
        <v>19</v>
      </c>
      <c r="D8" s="60">
        <v>0</v>
      </c>
      <c r="E8" s="60">
        <v>12</v>
      </c>
      <c r="F8" s="60">
        <v>7</v>
      </c>
      <c r="G8" s="60">
        <v>19</v>
      </c>
      <c r="H8" s="60">
        <v>0</v>
      </c>
      <c r="I8" s="60">
        <v>14</v>
      </c>
      <c r="J8" s="60">
        <v>5</v>
      </c>
      <c r="K8" s="65">
        <v>97.5</v>
      </c>
      <c r="L8" s="65">
        <v>100</v>
      </c>
      <c r="M8" s="66" t="s">
        <v>163</v>
      </c>
      <c r="N8" s="51"/>
    </row>
    <row r="9" spans="1:14" ht="45.75" customHeight="1" x14ac:dyDescent="0.2">
      <c r="A9" s="53" t="s">
        <v>161</v>
      </c>
      <c r="B9" s="52" t="s">
        <v>152</v>
      </c>
      <c r="C9" s="60">
        <v>11</v>
      </c>
      <c r="D9" s="60">
        <v>0</v>
      </c>
      <c r="E9" s="60">
        <v>10</v>
      </c>
      <c r="F9" s="60">
        <v>1</v>
      </c>
      <c r="G9" s="60">
        <v>11</v>
      </c>
      <c r="H9" s="60">
        <v>0</v>
      </c>
      <c r="I9" s="60">
        <v>10</v>
      </c>
      <c r="J9" s="60">
        <v>1</v>
      </c>
      <c r="K9" s="65">
        <v>22.5</v>
      </c>
      <c r="L9" s="65">
        <v>100</v>
      </c>
      <c r="M9" s="56" t="s">
        <v>164</v>
      </c>
      <c r="N9" s="46"/>
    </row>
    <row r="10" spans="1:14" ht="32.25" customHeight="1" x14ac:dyDescent="0.2"/>
    <row r="11" spans="1:14" ht="136.5" customHeight="1" x14ac:dyDescent="0.2"/>
    <row r="12" spans="1:14" ht="22.5" customHeight="1" x14ac:dyDescent="0.2"/>
    <row r="13" spans="1:14" ht="24.7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E20" sqref="E20"/>
    </sheetView>
  </sheetViews>
  <sheetFormatPr defaultColWidth="12.625" defaultRowHeight="15" customHeight="1" x14ac:dyDescent="0.2"/>
  <cols>
    <col min="1" max="1" width="19.625" customWidth="1"/>
    <col min="2" max="2" width="7.75" customWidth="1"/>
    <col min="3" max="3" width="8.25" customWidth="1"/>
    <col min="4" max="6" width="7" customWidth="1"/>
    <col min="7" max="7" width="8.875" customWidth="1"/>
    <col min="8" max="10" width="7.375" customWidth="1"/>
    <col min="11" max="12" width="9.875" customWidth="1"/>
    <col min="13" max="13" width="20" customWidth="1"/>
    <col min="14" max="14" width="15.875" customWidth="1"/>
  </cols>
  <sheetData>
    <row r="1" spans="1:14" ht="14.25" customHeight="1" thickBot="1" x14ac:dyDescent="0.3">
      <c r="A1" s="1"/>
      <c r="B1" s="2"/>
      <c r="C1" s="3" t="s">
        <v>147</v>
      </c>
      <c r="D1" s="4"/>
      <c r="E1" s="4"/>
      <c r="F1" s="4"/>
      <c r="G1" s="4"/>
      <c r="H1" s="4"/>
      <c r="I1" s="2"/>
      <c r="J1" s="2"/>
      <c r="K1" s="2"/>
      <c r="L1" s="2"/>
      <c r="M1" s="2"/>
      <c r="N1" s="2"/>
    </row>
    <row r="2" spans="1:14" ht="14.25" customHeight="1" x14ac:dyDescent="0.25">
      <c r="A2" s="5"/>
      <c r="B2" s="6" t="s">
        <v>148</v>
      </c>
      <c r="C2" s="7"/>
      <c r="D2" s="7"/>
      <c r="E2" s="7"/>
      <c r="F2" s="7"/>
      <c r="G2" s="7"/>
      <c r="H2" s="8"/>
      <c r="I2" s="9"/>
      <c r="J2" s="9"/>
      <c r="K2" s="9"/>
      <c r="L2" s="9"/>
      <c r="M2" s="9"/>
      <c r="N2" s="9"/>
    </row>
    <row r="3" spans="1:14" ht="56.25" customHeight="1" x14ac:dyDescent="0.2">
      <c r="A3" s="94" t="s">
        <v>1</v>
      </c>
      <c r="B3" s="92" t="s">
        <v>2</v>
      </c>
      <c r="C3" s="92" t="s">
        <v>3</v>
      </c>
      <c r="D3" s="95" t="s">
        <v>4</v>
      </c>
      <c r="E3" s="93"/>
      <c r="F3" s="93"/>
      <c r="G3" s="92" t="s">
        <v>5</v>
      </c>
      <c r="H3" s="95" t="s">
        <v>6</v>
      </c>
      <c r="I3" s="93"/>
      <c r="J3" s="93"/>
      <c r="K3" s="92" t="s">
        <v>7</v>
      </c>
      <c r="L3" s="92" t="s">
        <v>8</v>
      </c>
      <c r="M3" s="92" t="s">
        <v>9</v>
      </c>
      <c r="N3" s="92" t="s">
        <v>10</v>
      </c>
    </row>
    <row r="4" spans="1:14" ht="30" customHeight="1" x14ac:dyDescent="0.2">
      <c r="A4" s="93"/>
      <c r="B4" s="93"/>
      <c r="C4" s="93"/>
      <c r="D4" s="47" t="s">
        <v>11</v>
      </c>
      <c r="E4" s="47" t="s">
        <v>146</v>
      </c>
      <c r="F4" s="47" t="s">
        <v>14</v>
      </c>
      <c r="G4" s="93"/>
      <c r="H4" s="47" t="s">
        <v>15</v>
      </c>
      <c r="I4" s="47" t="s">
        <v>146</v>
      </c>
      <c r="J4" s="47" t="s">
        <v>14</v>
      </c>
      <c r="K4" s="93"/>
      <c r="L4" s="93"/>
      <c r="M4" s="93"/>
      <c r="N4" s="93"/>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85.5" x14ac:dyDescent="0.2">
      <c r="A6" s="53" t="s">
        <v>159</v>
      </c>
      <c r="B6" s="52" t="s">
        <v>165</v>
      </c>
      <c r="C6" s="61">
        <v>13</v>
      </c>
      <c r="D6" s="60">
        <v>0</v>
      </c>
      <c r="E6" s="60">
        <v>7</v>
      </c>
      <c r="F6" s="60">
        <v>6</v>
      </c>
      <c r="G6" s="63">
        <v>13</v>
      </c>
      <c r="H6" s="60">
        <v>0</v>
      </c>
      <c r="I6" s="60">
        <v>8</v>
      </c>
      <c r="J6" s="60">
        <v>5</v>
      </c>
      <c r="K6" s="61">
        <v>100</v>
      </c>
      <c r="L6" s="63">
        <v>100</v>
      </c>
      <c r="M6" s="56" t="s">
        <v>166</v>
      </c>
      <c r="N6" s="54"/>
    </row>
    <row r="7" spans="1:14" ht="42.75" x14ac:dyDescent="0.2">
      <c r="A7" s="44" t="s">
        <v>174</v>
      </c>
      <c r="B7" s="52" t="s">
        <v>175</v>
      </c>
      <c r="C7" s="60">
        <v>8</v>
      </c>
      <c r="D7" s="60">
        <v>0</v>
      </c>
      <c r="E7" s="60">
        <v>5</v>
      </c>
      <c r="F7" s="60">
        <v>3</v>
      </c>
      <c r="G7" s="60">
        <v>8</v>
      </c>
      <c r="H7" s="60">
        <v>0</v>
      </c>
      <c r="I7" s="60">
        <v>5</v>
      </c>
      <c r="J7" s="60">
        <v>3</v>
      </c>
      <c r="K7" s="65">
        <v>75</v>
      </c>
      <c r="L7" s="65">
        <v>100</v>
      </c>
      <c r="M7" s="56" t="s">
        <v>179</v>
      </c>
      <c r="N7" s="67"/>
    </row>
    <row r="8" spans="1:14" ht="28.5" x14ac:dyDescent="0.2">
      <c r="A8" s="53" t="s">
        <v>167</v>
      </c>
      <c r="B8" s="52" t="s">
        <v>169</v>
      </c>
      <c r="C8" s="61">
        <v>10</v>
      </c>
      <c r="D8" s="60">
        <v>0</v>
      </c>
      <c r="E8" s="60">
        <v>8</v>
      </c>
      <c r="F8" s="60">
        <v>2</v>
      </c>
      <c r="G8" s="61">
        <v>10</v>
      </c>
      <c r="H8" s="60">
        <v>0</v>
      </c>
      <c r="I8" s="60">
        <v>8</v>
      </c>
      <c r="J8" s="60">
        <v>2</v>
      </c>
      <c r="K8" s="64">
        <v>70</v>
      </c>
      <c r="L8" s="64">
        <v>100</v>
      </c>
      <c r="M8" s="56" t="s">
        <v>168</v>
      </c>
      <c r="N8" s="54"/>
    </row>
    <row r="9" spans="1:14" ht="28.5" x14ac:dyDescent="0.2">
      <c r="A9" s="44" t="s">
        <v>161</v>
      </c>
      <c r="B9" s="52" t="s">
        <v>176</v>
      </c>
      <c r="C9" s="60">
        <v>5</v>
      </c>
      <c r="D9" s="60">
        <v>0</v>
      </c>
      <c r="E9" s="60">
        <v>3</v>
      </c>
      <c r="F9" s="60">
        <v>2</v>
      </c>
      <c r="G9" s="65">
        <v>5</v>
      </c>
      <c r="H9" s="60">
        <v>0</v>
      </c>
      <c r="I9" s="60">
        <v>3</v>
      </c>
      <c r="J9" s="60">
        <v>2</v>
      </c>
      <c r="K9" s="65">
        <v>50</v>
      </c>
      <c r="L9" s="65">
        <v>100</v>
      </c>
      <c r="M9" s="56" t="s">
        <v>180</v>
      </c>
      <c r="N9" s="67"/>
    </row>
    <row r="10" spans="1:14" ht="42.75" x14ac:dyDescent="0.2">
      <c r="A10" s="53" t="s">
        <v>159</v>
      </c>
      <c r="B10" s="52" t="s">
        <v>170</v>
      </c>
      <c r="C10" s="60">
        <v>16</v>
      </c>
      <c r="D10" s="60">
        <v>0</v>
      </c>
      <c r="E10" s="60">
        <v>6</v>
      </c>
      <c r="F10" s="60">
        <v>10</v>
      </c>
      <c r="G10" s="60">
        <v>16</v>
      </c>
      <c r="H10" s="60">
        <v>0</v>
      </c>
      <c r="I10" s="60">
        <v>13</v>
      </c>
      <c r="J10" s="60">
        <v>3</v>
      </c>
      <c r="K10" s="65">
        <v>90.5</v>
      </c>
      <c r="L10" s="65">
        <v>100</v>
      </c>
      <c r="M10" s="56" t="s">
        <v>171</v>
      </c>
      <c r="N10" s="67"/>
    </row>
    <row r="11" spans="1:14" ht="37.5" customHeight="1" x14ac:dyDescent="0.2">
      <c r="A11" s="44" t="s">
        <v>161</v>
      </c>
      <c r="B11" s="52" t="s">
        <v>177</v>
      </c>
      <c r="C11" s="60">
        <v>10</v>
      </c>
      <c r="D11" s="60">
        <v>0</v>
      </c>
      <c r="E11" s="60">
        <v>10</v>
      </c>
      <c r="F11" s="60">
        <v>0</v>
      </c>
      <c r="G11" s="60">
        <v>10</v>
      </c>
      <c r="H11" s="60">
        <v>0</v>
      </c>
      <c r="I11" s="60">
        <v>10</v>
      </c>
      <c r="J11" s="60">
        <v>0</v>
      </c>
      <c r="K11" s="65">
        <v>10</v>
      </c>
      <c r="L11" s="65">
        <v>100</v>
      </c>
      <c r="M11" s="68"/>
      <c r="N11" s="67"/>
    </row>
    <row r="12" spans="1:14" ht="38.25" customHeight="1" x14ac:dyDescent="0.2">
      <c r="A12" s="44" t="s">
        <v>161</v>
      </c>
      <c r="B12" s="52" t="s">
        <v>178</v>
      </c>
      <c r="C12" s="60">
        <v>10</v>
      </c>
      <c r="D12" s="60">
        <v>0</v>
      </c>
      <c r="E12" s="60">
        <v>10</v>
      </c>
      <c r="F12" s="60">
        <v>0</v>
      </c>
      <c r="G12" s="65">
        <v>10</v>
      </c>
      <c r="H12" s="60">
        <v>0</v>
      </c>
      <c r="I12" s="60">
        <v>10</v>
      </c>
      <c r="J12" s="60">
        <v>0</v>
      </c>
      <c r="K12" s="65">
        <v>25</v>
      </c>
      <c r="L12" s="65">
        <v>100</v>
      </c>
      <c r="M12" s="67"/>
      <c r="N12" s="67"/>
    </row>
    <row r="13" spans="1:14" ht="37.5" customHeight="1" x14ac:dyDescent="0.2">
      <c r="A13" s="53" t="s">
        <v>159</v>
      </c>
      <c r="B13" s="52" t="s">
        <v>172</v>
      </c>
      <c r="C13" s="60">
        <v>11</v>
      </c>
      <c r="D13" s="60">
        <v>0</v>
      </c>
      <c r="E13" s="60">
        <v>9</v>
      </c>
      <c r="F13" s="60">
        <v>2</v>
      </c>
      <c r="G13" s="65">
        <v>11</v>
      </c>
      <c r="H13" s="60">
        <v>0</v>
      </c>
      <c r="I13" s="60">
        <v>11</v>
      </c>
      <c r="J13" s="60">
        <v>0</v>
      </c>
      <c r="K13" s="65">
        <v>77.5</v>
      </c>
      <c r="L13" s="65">
        <v>100</v>
      </c>
      <c r="M13" s="56" t="s">
        <v>173</v>
      </c>
      <c r="N13" s="56"/>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6"/>
  <sheetViews>
    <sheetView workbookViewId="0">
      <selection activeCell="C20" sqref="C20"/>
    </sheetView>
  </sheetViews>
  <sheetFormatPr defaultColWidth="12.625" defaultRowHeight="15" customHeight="1" x14ac:dyDescent="0.2"/>
  <cols>
    <col min="1" max="1" width="19.875" customWidth="1"/>
    <col min="2" max="2" width="7.75" customWidth="1"/>
    <col min="3" max="3" width="8.25" customWidth="1"/>
    <col min="4" max="6" width="7" customWidth="1"/>
    <col min="7" max="7" width="8.875" customWidth="1"/>
    <col min="8" max="10" width="7.375" customWidth="1"/>
    <col min="11" max="12" width="9.875" customWidth="1"/>
    <col min="13" max="13" width="19.5" customWidth="1"/>
    <col min="14" max="14" width="15.875" customWidth="1"/>
  </cols>
  <sheetData>
    <row r="1" spans="1:14" ht="14.25" customHeight="1" thickBot="1" x14ac:dyDescent="0.3">
      <c r="A1" s="1"/>
      <c r="B1" s="2"/>
      <c r="C1" s="3" t="s">
        <v>147</v>
      </c>
      <c r="D1" s="4"/>
      <c r="E1" s="4"/>
      <c r="F1" s="4"/>
      <c r="G1" s="4"/>
      <c r="H1" s="4"/>
      <c r="I1" s="2"/>
      <c r="J1" s="2"/>
      <c r="K1" s="2"/>
      <c r="L1" s="2"/>
      <c r="M1" s="2"/>
      <c r="N1" s="2"/>
    </row>
    <row r="2" spans="1:14" ht="14.25" customHeight="1" x14ac:dyDescent="0.25">
      <c r="A2" s="5"/>
      <c r="B2" s="6" t="s">
        <v>148</v>
      </c>
      <c r="C2" s="7"/>
      <c r="D2" s="7"/>
      <c r="E2" s="7"/>
      <c r="F2" s="7"/>
      <c r="G2" s="7"/>
      <c r="H2" s="8"/>
      <c r="I2" s="9"/>
      <c r="J2" s="9"/>
      <c r="K2" s="9"/>
      <c r="L2" s="9"/>
      <c r="M2" s="9"/>
      <c r="N2" s="9"/>
    </row>
    <row r="3" spans="1:14" ht="56.25" customHeight="1" x14ac:dyDescent="0.2">
      <c r="A3" s="94" t="s">
        <v>1</v>
      </c>
      <c r="B3" s="92" t="s">
        <v>2</v>
      </c>
      <c r="C3" s="92" t="s">
        <v>3</v>
      </c>
      <c r="D3" s="95" t="s">
        <v>4</v>
      </c>
      <c r="E3" s="93"/>
      <c r="F3" s="93"/>
      <c r="G3" s="92" t="s">
        <v>5</v>
      </c>
      <c r="H3" s="95" t="s">
        <v>6</v>
      </c>
      <c r="I3" s="93"/>
      <c r="J3" s="93"/>
      <c r="K3" s="92" t="s">
        <v>7</v>
      </c>
      <c r="L3" s="92" t="s">
        <v>8</v>
      </c>
      <c r="M3" s="92" t="s">
        <v>9</v>
      </c>
      <c r="N3" s="92" t="s">
        <v>10</v>
      </c>
    </row>
    <row r="4" spans="1:14" ht="30" customHeight="1" x14ac:dyDescent="0.2">
      <c r="A4" s="93"/>
      <c r="B4" s="93"/>
      <c r="C4" s="93"/>
      <c r="D4" s="47" t="s">
        <v>11</v>
      </c>
      <c r="E4" s="47" t="s">
        <v>146</v>
      </c>
      <c r="F4" s="47" t="s">
        <v>14</v>
      </c>
      <c r="G4" s="93"/>
      <c r="H4" s="47" t="s">
        <v>15</v>
      </c>
      <c r="I4" s="47" t="s">
        <v>146</v>
      </c>
      <c r="J4" s="47" t="s">
        <v>14</v>
      </c>
      <c r="K4" s="93"/>
      <c r="L4" s="93"/>
      <c r="M4" s="93"/>
      <c r="N4" s="93"/>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71.25" x14ac:dyDescent="0.2">
      <c r="A6" s="44" t="s">
        <v>174</v>
      </c>
      <c r="B6" s="52" t="s">
        <v>165</v>
      </c>
      <c r="C6" s="61">
        <v>13</v>
      </c>
      <c r="D6" s="57">
        <v>0</v>
      </c>
      <c r="E6" s="57">
        <v>8</v>
      </c>
      <c r="F6" s="57">
        <v>5</v>
      </c>
      <c r="G6" s="63">
        <v>13</v>
      </c>
      <c r="H6" s="57">
        <v>0</v>
      </c>
      <c r="I6" s="57">
        <v>9</v>
      </c>
      <c r="J6" s="57">
        <v>4</v>
      </c>
      <c r="K6" s="49">
        <v>100</v>
      </c>
      <c r="L6" s="50">
        <v>100</v>
      </c>
      <c r="M6" s="56" t="s">
        <v>181</v>
      </c>
      <c r="N6" s="46"/>
    </row>
    <row r="7" spans="1:14" ht="42.75" x14ac:dyDescent="0.2">
      <c r="A7" s="44" t="s">
        <v>174</v>
      </c>
      <c r="B7" s="52" t="s">
        <v>175</v>
      </c>
      <c r="C7" s="60">
        <v>8</v>
      </c>
      <c r="D7" s="57">
        <v>0</v>
      </c>
      <c r="E7" s="57">
        <v>5</v>
      </c>
      <c r="F7" s="57">
        <v>3</v>
      </c>
      <c r="G7" s="60">
        <v>8</v>
      </c>
      <c r="H7" s="57">
        <v>0</v>
      </c>
      <c r="I7" s="57">
        <v>5</v>
      </c>
      <c r="J7" s="57">
        <v>3</v>
      </c>
      <c r="K7" s="59">
        <v>75</v>
      </c>
      <c r="L7" s="59">
        <v>100</v>
      </c>
      <c r="M7" s="56" t="s">
        <v>185</v>
      </c>
      <c r="N7" s="55"/>
    </row>
    <row r="8" spans="1:14" ht="39" customHeight="1" x14ac:dyDescent="0.2">
      <c r="A8" s="53" t="s">
        <v>167</v>
      </c>
      <c r="B8" s="52" t="s">
        <v>169</v>
      </c>
      <c r="C8" s="61">
        <v>10</v>
      </c>
      <c r="D8" s="57">
        <v>0</v>
      </c>
      <c r="E8" s="57">
        <v>8</v>
      </c>
      <c r="F8" s="57">
        <v>2</v>
      </c>
      <c r="G8" s="61">
        <v>10</v>
      </c>
      <c r="H8" s="57">
        <v>0</v>
      </c>
      <c r="I8" s="57">
        <v>8</v>
      </c>
      <c r="J8" s="57">
        <v>2</v>
      </c>
      <c r="K8" s="58">
        <v>70</v>
      </c>
      <c r="L8" s="58">
        <v>100</v>
      </c>
      <c r="M8" s="56" t="s">
        <v>182</v>
      </c>
      <c r="N8" s="46"/>
    </row>
    <row r="9" spans="1:14" ht="39" customHeight="1" x14ac:dyDescent="0.2">
      <c r="A9" s="44" t="s">
        <v>174</v>
      </c>
      <c r="B9" s="52" t="s">
        <v>176</v>
      </c>
      <c r="C9" s="60">
        <v>5</v>
      </c>
      <c r="D9" s="57">
        <v>0</v>
      </c>
      <c r="E9" s="57">
        <v>4</v>
      </c>
      <c r="F9" s="57">
        <v>1</v>
      </c>
      <c r="G9" s="65">
        <v>5</v>
      </c>
      <c r="H9" s="57">
        <v>0</v>
      </c>
      <c r="I9" s="57">
        <v>2</v>
      </c>
      <c r="J9" s="57">
        <v>3</v>
      </c>
      <c r="K9" s="59">
        <v>100</v>
      </c>
      <c r="L9" s="59">
        <v>100</v>
      </c>
      <c r="M9" s="56" t="s">
        <v>186</v>
      </c>
      <c r="N9" s="55"/>
    </row>
    <row r="10" spans="1:14" ht="71.25" x14ac:dyDescent="0.2">
      <c r="A10" s="53" t="s">
        <v>159</v>
      </c>
      <c r="B10" s="52" t="s">
        <v>170</v>
      </c>
      <c r="C10" s="60">
        <v>16</v>
      </c>
      <c r="D10" s="57">
        <v>0</v>
      </c>
      <c r="E10" s="57">
        <v>11</v>
      </c>
      <c r="F10" s="57">
        <v>5</v>
      </c>
      <c r="G10" s="60">
        <v>16</v>
      </c>
      <c r="H10" s="57">
        <v>0</v>
      </c>
      <c r="I10" s="57">
        <v>13</v>
      </c>
      <c r="J10" s="57">
        <v>3</v>
      </c>
      <c r="K10" s="59">
        <v>94</v>
      </c>
      <c r="L10" s="59">
        <v>100</v>
      </c>
      <c r="M10" s="56" t="s">
        <v>183</v>
      </c>
      <c r="N10" s="55"/>
    </row>
    <row r="11" spans="1:14" ht="30" customHeight="1" x14ac:dyDescent="0.2">
      <c r="A11" s="44" t="s">
        <v>161</v>
      </c>
      <c r="B11" s="52" t="s">
        <v>177</v>
      </c>
      <c r="C11" s="60">
        <v>10</v>
      </c>
      <c r="D11" s="57">
        <v>0</v>
      </c>
      <c r="E11" s="57">
        <v>10</v>
      </c>
      <c r="F11" s="57">
        <v>0</v>
      </c>
      <c r="G11" s="60">
        <v>10</v>
      </c>
      <c r="H11" s="57">
        <v>0</v>
      </c>
      <c r="I11" s="57">
        <v>10</v>
      </c>
      <c r="J11" s="57">
        <v>0</v>
      </c>
      <c r="K11" s="59">
        <v>5</v>
      </c>
      <c r="L11" s="59">
        <v>100</v>
      </c>
      <c r="M11" s="55"/>
      <c r="N11" s="55"/>
    </row>
    <row r="12" spans="1:14" ht="30" customHeight="1" x14ac:dyDescent="0.2">
      <c r="A12" s="44" t="s">
        <v>161</v>
      </c>
      <c r="B12" s="52" t="s">
        <v>178</v>
      </c>
      <c r="C12" s="60">
        <v>10</v>
      </c>
      <c r="D12" s="57">
        <v>0</v>
      </c>
      <c r="E12" s="57">
        <v>10</v>
      </c>
      <c r="F12" s="57">
        <v>0</v>
      </c>
      <c r="G12" s="65">
        <v>10</v>
      </c>
      <c r="H12" s="57">
        <v>0</v>
      </c>
      <c r="I12" s="57">
        <v>10</v>
      </c>
      <c r="J12" s="57">
        <v>0</v>
      </c>
      <c r="K12" s="59">
        <v>20</v>
      </c>
      <c r="L12" s="59">
        <v>100</v>
      </c>
      <c r="M12" s="55"/>
      <c r="N12" s="55"/>
    </row>
    <row r="13" spans="1:14" ht="42.75" x14ac:dyDescent="0.2">
      <c r="A13" s="53" t="s">
        <v>159</v>
      </c>
      <c r="B13" s="52" t="s">
        <v>172</v>
      </c>
      <c r="C13" s="60">
        <v>11</v>
      </c>
      <c r="D13" s="57">
        <v>0</v>
      </c>
      <c r="E13" s="57">
        <v>8</v>
      </c>
      <c r="F13" s="57">
        <v>3</v>
      </c>
      <c r="G13" s="65">
        <v>11</v>
      </c>
      <c r="H13" s="57">
        <v>0</v>
      </c>
      <c r="I13" s="57">
        <v>11</v>
      </c>
      <c r="J13" s="57">
        <v>0</v>
      </c>
      <c r="K13" s="59">
        <v>100</v>
      </c>
      <c r="L13" s="59">
        <v>100</v>
      </c>
      <c r="M13" s="56" t="s">
        <v>184</v>
      </c>
      <c r="N13" s="55"/>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8"/>
  <sheetViews>
    <sheetView zoomScale="115" zoomScaleNormal="115" workbookViewId="0">
      <selection activeCell="J17" sqref="J17"/>
    </sheetView>
  </sheetViews>
  <sheetFormatPr defaultColWidth="12.625" defaultRowHeight="15" customHeight="1" x14ac:dyDescent="0.25"/>
  <cols>
    <col min="1" max="1" width="17.375" style="88" customWidth="1"/>
    <col min="2" max="2" width="7.75" style="88" customWidth="1"/>
    <col min="3" max="3" width="8.25" style="88" customWidth="1"/>
    <col min="4" max="6" width="7" style="88" customWidth="1"/>
    <col min="7" max="7" width="8.875" style="88" customWidth="1"/>
    <col min="8" max="10" width="7.375" style="88" customWidth="1"/>
    <col min="11" max="12" width="9.875" style="88" customWidth="1"/>
    <col min="13" max="13" width="18.875" style="88" customWidth="1"/>
    <col min="14" max="14" width="15.875" style="88" customWidth="1"/>
    <col min="15" max="16384" width="12.625" style="88"/>
  </cols>
  <sheetData>
    <row r="1" spans="1:14" ht="14.25" customHeight="1" thickBot="1" x14ac:dyDescent="0.3">
      <c r="A1" s="75"/>
      <c r="B1" s="76"/>
      <c r="C1" s="77" t="s">
        <v>147</v>
      </c>
      <c r="D1" s="78"/>
      <c r="E1" s="78"/>
      <c r="F1" s="78"/>
      <c r="G1" s="78"/>
      <c r="H1" s="78"/>
      <c r="I1" s="76"/>
      <c r="J1" s="76"/>
      <c r="K1" s="76"/>
      <c r="L1" s="76"/>
      <c r="M1" s="76"/>
      <c r="N1" s="76"/>
    </row>
    <row r="2" spans="1:14" ht="14.25" customHeight="1" x14ac:dyDescent="0.25">
      <c r="A2" s="79"/>
      <c r="B2" s="80" t="s">
        <v>148</v>
      </c>
      <c r="C2" s="81"/>
      <c r="D2" s="81"/>
      <c r="E2" s="81"/>
      <c r="F2" s="81"/>
      <c r="G2" s="81"/>
      <c r="H2" s="82"/>
      <c r="I2" s="83"/>
      <c r="J2" s="83"/>
      <c r="K2" s="83"/>
      <c r="L2" s="83"/>
      <c r="M2" s="83"/>
      <c r="N2" s="83"/>
    </row>
    <row r="3" spans="1:14" ht="56.25" customHeight="1" x14ac:dyDescent="0.25">
      <c r="A3" s="102" t="s">
        <v>1</v>
      </c>
      <c r="B3" s="100" t="s">
        <v>2</v>
      </c>
      <c r="C3" s="100" t="s">
        <v>3</v>
      </c>
      <c r="D3" s="103" t="s">
        <v>4</v>
      </c>
      <c r="E3" s="101"/>
      <c r="F3" s="101"/>
      <c r="G3" s="100" t="s">
        <v>5</v>
      </c>
      <c r="H3" s="103" t="s">
        <v>6</v>
      </c>
      <c r="I3" s="101"/>
      <c r="J3" s="101"/>
      <c r="K3" s="100" t="s">
        <v>7</v>
      </c>
      <c r="L3" s="100" t="s">
        <v>8</v>
      </c>
      <c r="M3" s="100" t="s">
        <v>9</v>
      </c>
      <c r="N3" s="100" t="s">
        <v>10</v>
      </c>
    </row>
    <row r="4" spans="1:14" ht="24" x14ac:dyDescent="0.25">
      <c r="A4" s="101"/>
      <c r="B4" s="101"/>
      <c r="C4" s="101"/>
      <c r="D4" s="84" t="s">
        <v>11</v>
      </c>
      <c r="E4" s="84" t="s">
        <v>146</v>
      </c>
      <c r="F4" s="84" t="s">
        <v>14</v>
      </c>
      <c r="G4" s="101"/>
      <c r="H4" s="84" t="s">
        <v>15</v>
      </c>
      <c r="I4" s="84" t="s">
        <v>146</v>
      </c>
      <c r="J4" s="84" t="s">
        <v>14</v>
      </c>
      <c r="K4" s="101"/>
      <c r="L4" s="101"/>
      <c r="M4" s="101"/>
      <c r="N4" s="101"/>
    </row>
    <row r="5" spans="1:14" ht="14.25" customHeight="1" x14ac:dyDescent="0.25">
      <c r="A5" s="85">
        <v>1</v>
      </c>
      <c r="B5" s="85">
        <v>2</v>
      </c>
      <c r="C5" s="85">
        <v>3</v>
      </c>
      <c r="D5" s="85">
        <v>4</v>
      </c>
      <c r="E5" s="85">
        <v>5</v>
      </c>
      <c r="F5" s="85">
        <v>6</v>
      </c>
      <c r="G5" s="85">
        <v>7</v>
      </c>
      <c r="H5" s="85">
        <v>8</v>
      </c>
      <c r="I5" s="85">
        <v>9</v>
      </c>
      <c r="J5" s="85">
        <v>10</v>
      </c>
      <c r="K5" s="85">
        <v>11</v>
      </c>
      <c r="L5" s="85">
        <v>12</v>
      </c>
      <c r="M5" s="85">
        <v>13</v>
      </c>
      <c r="N5" s="85">
        <v>14</v>
      </c>
    </row>
    <row r="6" spans="1:14" ht="60" x14ac:dyDescent="0.25">
      <c r="A6" s="53" t="s">
        <v>187</v>
      </c>
      <c r="B6" s="52" t="s">
        <v>165</v>
      </c>
      <c r="C6" s="63">
        <v>13</v>
      </c>
      <c r="D6" s="70">
        <v>0</v>
      </c>
      <c r="E6" s="70">
        <v>9</v>
      </c>
      <c r="F6" s="70">
        <v>4</v>
      </c>
      <c r="G6" s="63">
        <v>13</v>
      </c>
      <c r="H6" s="70">
        <v>0</v>
      </c>
      <c r="I6" s="70">
        <v>9</v>
      </c>
      <c r="J6" s="70">
        <v>4</v>
      </c>
      <c r="K6" s="70">
        <v>92</v>
      </c>
      <c r="L6" s="70">
        <v>100</v>
      </c>
      <c r="M6" s="71" t="s">
        <v>188</v>
      </c>
      <c r="N6" s="89"/>
    </row>
    <row r="7" spans="1:14" ht="60" x14ac:dyDescent="0.25">
      <c r="A7" s="91" t="s">
        <v>191</v>
      </c>
      <c r="B7" s="52" t="s">
        <v>175</v>
      </c>
      <c r="C7" s="70">
        <v>8</v>
      </c>
      <c r="D7" s="70">
        <v>0</v>
      </c>
      <c r="E7" s="70">
        <v>3</v>
      </c>
      <c r="F7" s="70">
        <v>5</v>
      </c>
      <c r="G7" s="70">
        <v>8</v>
      </c>
      <c r="H7" s="70">
        <v>0</v>
      </c>
      <c r="I7" s="70">
        <v>4</v>
      </c>
      <c r="J7" s="70">
        <v>4</v>
      </c>
      <c r="K7" s="90">
        <v>94</v>
      </c>
      <c r="L7" s="90">
        <v>100</v>
      </c>
      <c r="M7" s="71" t="s">
        <v>192</v>
      </c>
      <c r="N7" s="74"/>
    </row>
    <row r="8" spans="1:14" ht="30" x14ac:dyDescent="0.25">
      <c r="A8" s="53" t="s">
        <v>187</v>
      </c>
      <c r="B8" s="52" t="s">
        <v>169</v>
      </c>
      <c r="C8" s="63">
        <v>10</v>
      </c>
      <c r="D8" s="70">
        <v>0</v>
      </c>
      <c r="E8" s="70">
        <v>8</v>
      </c>
      <c r="F8" s="70">
        <v>2</v>
      </c>
      <c r="G8" s="63">
        <v>10</v>
      </c>
      <c r="H8" s="70">
        <v>0</v>
      </c>
      <c r="I8" s="70">
        <v>8</v>
      </c>
      <c r="J8" s="70">
        <v>2</v>
      </c>
      <c r="K8" s="70">
        <v>80</v>
      </c>
      <c r="L8" s="70">
        <v>100</v>
      </c>
      <c r="M8" s="71" t="s">
        <v>182</v>
      </c>
      <c r="N8" s="89"/>
    </row>
    <row r="9" spans="1:14" ht="30" x14ac:dyDescent="0.25">
      <c r="A9" s="53" t="s">
        <v>187</v>
      </c>
      <c r="B9" s="52" t="s">
        <v>176</v>
      </c>
      <c r="C9" s="70">
        <v>5</v>
      </c>
      <c r="D9" s="70">
        <v>0</v>
      </c>
      <c r="E9" s="70">
        <v>3</v>
      </c>
      <c r="F9" s="70">
        <v>2</v>
      </c>
      <c r="G9" s="70">
        <v>5</v>
      </c>
      <c r="H9" s="70">
        <v>0</v>
      </c>
      <c r="I9" s="70">
        <v>3</v>
      </c>
      <c r="J9" s="70">
        <v>2</v>
      </c>
      <c r="K9" s="70">
        <v>80</v>
      </c>
      <c r="L9" s="70">
        <v>100</v>
      </c>
      <c r="M9" s="71" t="s">
        <v>182</v>
      </c>
      <c r="N9" s="74"/>
    </row>
    <row r="10" spans="1:14" ht="45" x14ac:dyDescent="0.25">
      <c r="A10" s="53" t="s">
        <v>187</v>
      </c>
      <c r="B10" s="52" t="s">
        <v>170</v>
      </c>
      <c r="C10" s="70">
        <v>16</v>
      </c>
      <c r="D10" s="70">
        <v>0</v>
      </c>
      <c r="E10" s="70">
        <v>13</v>
      </c>
      <c r="F10" s="70">
        <v>3</v>
      </c>
      <c r="G10" s="70">
        <v>16</v>
      </c>
      <c r="H10" s="70">
        <v>0</v>
      </c>
      <c r="I10" s="70">
        <v>13</v>
      </c>
      <c r="J10" s="70">
        <v>3</v>
      </c>
      <c r="K10" s="70">
        <v>63</v>
      </c>
      <c r="L10" s="70">
        <v>100</v>
      </c>
      <c r="M10" s="71" t="s">
        <v>189</v>
      </c>
      <c r="N10" s="74"/>
    </row>
    <row r="11" spans="1:14" ht="45" x14ac:dyDescent="0.25">
      <c r="A11" s="91" t="s">
        <v>191</v>
      </c>
      <c r="B11" s="52" t="s">
        <v>177</v>
      </c>
      <c r="C11" s="70">
        <v>10</v>
      </c>
      <c r="D11" s="70">
        <v>1</v>
      </c>
      <c r="E11" s="70">
        <v>9</v>
      </c>
      <c r="F11" s="70">
        <v>0</v>
      </c>
      <c r="G11" s="70">
        <v>10</v>
      </c>
      <c r="H11" s="70">
        <v>1</v>
      </c>
      <c r="I11" s="70">
        <v>9</v>
      </c>
      <c r="J11" s="70">
        <v>0</v>
      </c>
      <c r="K11" s="90">
        <v>40</v>
      </c>
      <c r="L11" s="90">
        <v>90</v>
      </c>
      <c r="M11" s="71" t="s">
        <v>193</v>
      </c>
      <c r="N11" s="71" t="s">
        <v>194</v>
      </c>
    </row>
    <row r="12" spans="1:14" ht="90" x14ac:dyDescent="0.25">
      <c r="A12" s="91" t="s">
        <v>191</v>
      </c>
      <c r="B12" s="52" t="s">
        <v>178</v>
      </c>
      <c r="C12" s="70">
        <v>10</v>
      </c>
      <c r="D12" s="70">
        <v>0</v>
      </c>
      <c r="E12" s="70">
        <v>2</v>
      </c>
      <c r="F12" s="70">
        <v>8</v>
      </c>
      <c r="G12" s="70">
        <v>10</v>
      </c>
      <c r="H12" s="70">
        <v>0</v>
      </c>
      <c r="I12" s="70">
        <v>10</v>
      </c>
      <c r="J12" s="70">
        <v>0</v>
      </c>
      <c r="K12" s="90">
        <v>95</v>
      </c>
      <c r="L12" s="90">
        <v>100</v>
      </c>
      <c r="M12" s="71" t="s">
        <v>195</v>
      </c>
      <c r="N12" s="74"/>
    </row>
    <row r="13" spans="1:14" ht="45" x14ac:dyDescent="0.25">
      <c r="A13" s="53" t="s">
        <v>187</v>
      </c>
      <c r="B13" s="52" t="s">
        <v>172</v>
      </c>
      <c r="C13" s="70">
        <v>11</v>
      </c>
      <c r="D13" s="70">
        <v>0</v>
      </c>
      <c r="E13" s="70">
        <v>8</v>
      </c>
      <c r="F13" s="70">
        <v>3</v>
      </c>
      <c r="G13" s="70">
        <v>11</v>
      </c>
      <c r="H13" s="70">
        <v>0</v>
      </c>
      <c r="I13" s="70">
        <v>11</v>
      </c>
      <c r="J13" s="70">
        <v>0</v>
      </c>
      <c r="K13" s="90">
        <v>55</v>
      </c>
      <c r="L13" s="90">
        <v>100</v>
      </c>
      <c r="M13" s="71" t="s">
        <v>190</v>
      </c>
      <c r="N13" s="74"/>
    </row>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M3:M4"/>
    <mergeCell ref="N3:N4"/>
    <mergeCell ref="A3:A4"/>
    <mergeCell ref="B3:B4"/>
    <mergeCell ref="C3:C4"/>
    <mergeCell ref="D3:F3"/>
    <mergeCell ref="G3:G4"/>
    <mergeCell ref="L3:L4"/>
    <mergeCell ref="H3:J3"/>
    <mergeCell ref="K3:K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31</v>
      </c>
      <c r="B6" s="19" t="s">
        <v>32</v>
      </c>
      <c r="C6" s="15">
        <v>28</v>
      </c>
      <c r="D6" s="14">
        <v>2</v>
      </c>
      <c r="E6" s="14">
        <v>18</v>
      </c>
      <c r="F6" s="14">
        <v>6</v>
      </c>
      <c r="G6" s="14">
        <v>2</v>
      </c>
      <c r="H6" s="14">
        <v>28</v>
      </c>
      <c r="I6" s="14">
        <v>2</v>
      </c>
      <c r="J6" s="14">
        <v>17</v>
      </c>
      <c r="K6" s="14">
        <v>7</v>
      </c>
      <c r="L6" s="14">
        <v>2</v>
      </c>
      <c r="M6" s="15">
        <v>50</v>
      </c>
      <c r="N6" s="15">
        <v>100</v>
      </c>
      <c r="O6" s="14" t="s">
        <v>33</v>
      </c>
      <c r="P6" s="14" t="s">
        <v>34</v>
      </c>
      <c r="Q6" s="10"/>
    </row>
    <row r="7" spans="1:17" ht="14.25" customHeight="1" x14ac:dyDescent="0.25">
      <c r="A7" s="18"/>
      <c r="B7" s="19" t="s">
        <v>35</v>
      </c>
      <c r="C7" s="15">
        <v>26</v>
      </c>
      <c r="D7" s="14">
        <v>1</v>
      </c>
      <c r="E7" s="14">
        <v>10</v>
      </c>
      <c r="F7" s="14">
        <v>12</v>
      </c>
      <c r="G7" s="14">
        <v>3</v>
      </c>
      <c r="H7" s="14">
        <v>26</v>
      </c>
      <c r="I7" s="14">
        <v>2</v>
      </c>
      <c r="J7" s="14">
        <v>10</v>
      </c>
      <c r="K7" s="14">
        <v>11</v>
      </c>
      <c r="L7" s="14">
        <v>3</v>
      </c>
      <c r="M7" s="15">
        <v>57.6</v>
      </c>
      <c r="N7" s="15">
        <v>100</v>
      </c>
      <c r="O7" s="14" t="s">
        <v>36</v>
      </c>
      <c r="P7" s="14" t="s">
        <v>37</v>
      </c>
      <c r="Q7" s="10"/>
    </row>
    <row r="8" spans="1:17" ht="14.25" customHeight="1" x14ac:dyDescent="0.25">
      <c r="A8" s="18"/>
      <c r="B8" s="19" t="s">
        <v>38</v>
      </c>
      <c r="C8" s="15">
        <v>25</v>
      </c>
      <c r="D8" s="14">
        <v>2</v>
      </c>
      <c r="E8" s="14">
        <v>11</v>
      </c>
      <c r="F8" s="14">
        <v>8</v>
      </c>
      <c r="G8" s="14">
        <v>4</v>
      </c>
      <c r="H8" s="14">
        <v>25</v>
      </c>
      <c r="I8" s="14">
        <v>2</v>
      </c>
      <c r="J8" s="14">
        <v>11</v>
      </c>
      <c r="K8" s="14">
        <v>8</v>
      </c>
      <c r="L8" s="14">
        <v>4</v>
      </c>
      <c r="M8" s="15">
        <v>48</v>
      </c>
      <c r="N8" s="15">
        <v>100</v>
      </c>
      <c r="O8" s="14" t="s">
        <v>39</v>
      </c>
      <c r="P8" s="14" t="s">
        <v>40</v>
      </c>
      <c r="Q8" s="10"/>
    </row>
    <row r="9" spans="1:17" ht="14.25" customHeight="1" x14ac:dyDescent="0.25">
      <c r="A9" s="18"/>
      <c r="B9" s="19" t="s">
        <v>41</v>
      </c>
      <c r="C9" s="15">
        <v>23</v>
      </c>
      <c r="D9" s="14">
        <v>1</v>
      </c>
      <c r="E9" s="14">
        <v>10</v>
      </c>
      <c r="F9" s="14">
        <v>10</v>
      </c>
      <c r="G9" s="14">
        <v>2</v>
      </c>
      <c r="H9" s="14">
        <v>23</v>
      </c>
      <c r="I9" s="14">
        <v>1</v>
      </c>
      <c r="J9" s="14">
        <v>10</v>
      </c>
      <c r="K9" s="14">
        <v>10</v>
      </c>
      <c r="L9" s="14">
        <v>2</v>
      </c>
      <c r="M9" s="15">
        <v>52</v>
      </c>
      <c r="N9" s="15">
        <v>100</v>
      </c>
      <c r="O9" s="14" t="s">
        <v>42</v>
      </c>
      <c r="P9" s="14" t="s">
        <v>43</v>
      </c>
      <c r="Q9" s="10"/>
    </row>
    <row r="10" spans="1:17" ht="14.25" customHeight="1" x14ac:dyDescent="0.25">
      <c r="A10" s="18"/>
      <c r="B10" s="19" t="s">
        <v>44</v>
      </c>
      <c r="C10" s="15">
        <v>20</v>
      </c>
      <c r="D10" s="14">
        <v>2</v>
      </c>
      <c r="E10" s="14">
        <v>6</v>
      </c>
      <c r="F10" s="14">
        <v>9</v>
      </c>
      <c r="G10" s="14">
        <v>3</v>
      </c>
      <c r="H10" s="14">
        <v>20</v>
      </c>
      <c r="I10" s="14">
        <v>2</v>
      </c>
      <c r="J10" s="14">
        <v>6</v>
      </c>
      <c r="K10" s="14">
        <v>9</v>
      </c>
      <c r="L10" s="14">
        <v>3</v>
      </c>
      <c r="M10" s="15">
        <v>60</v>
      </c>
      <c r="N10" s="15">
        <v>100</v>
      </c>
      <c r="O10" s="14" t="s">
        <v>45</v>
      </c>
      <c r="P10" s="14" t="s">
        <v>46</v>
      </c>
      <c r="Q10" s="10"/>
    </row>
    <row r="11" spans="1:17" ht="14.25" customHeight="1" x14ac:dyDescent="0.25">
      <c r="A11" s="18"/>
      <c r="B11" s="19" t="s">
        <v>47</v>
      </c>
      <c r="C11" s="15">
        <v>15</v>
      </c>
      <c r="D11" s="14">
        <v>2</v>
      </c>
      <c r="E11" s="14">
        <v>6</v>
      </c>
      <c r="F11" s="14">
        <v>6</v>
      </c>
      <c r="G11" s="14">
        <v>1</v>
      </c>
      <c r="H11" s="14">
        <v>15</v>
      </c>
      <c r="I11" s="14">
        <v>2</v>
      </c>
      <c r="J11" s="14">
        <v>6</v>
      </c>
      <c r="K11" s="14">
        <v>6</v>
      </c>
      <c r="L11" s="14">
        <v>1</v>
      </c>
      <c r="M11" s="15">
        <v>46.6</v>
      </c>
      <c r="N11" s="15">
        <v>100</v>
      </c>
      <c r="O11" s="14" t="s">
        <v>48</v>
      </c>
      <c r="P11" s="14" t="s">
        <v>49</v>
      </c>
      <c r="Q11" s="10"/>
    </row>
    <row r="12" spans="1:17" ht="14.25" customHeight="1" x14ac:dyDescent="0.25">
      <c r="A12" s="18" t="s">
        <v>50</v>
      </c>
      <c r="B12" s="19" t="s">
        <v>20</v>
      </c>
      <c r="C12" s="15">
        <v>13</v>
      </c>
      <c r="D12" s="14">
        <v>1</v>
      </c>
      <c r="E12" s="14">
        <v>3</v>
      </c>
      <c r="F12" s="14">
        <v>5</v>
      </c>
      <c r="G12" s="14">
        <v>4</v>
      </c>
      <c r="H12" s="14">
        <v>13</v>
      </c>
      <c r="I12" s="14">
        <v>0</v>
      </c>
      <c r="J12" s="14">
        <v>5</v>
      </c>
      <c r="K12" s="14">
        <v>4</v>
      </c>
      <c r="L12" s="14">
        <v>4</v>
      </c>
      <c r="M12" s="15">
        <v>61</v>
      </c>
      <c r="N12" s="15">
        <v>100</v>
      </c>
      <c r="O12" s="14" t="s">
        <v>51</v>
      </c>
      <c r="P12" s="14" t="s">
        <v>52</v>
      </c>
      <c r="Q12" s="10"/>
    </row>
    <row r="13" spans="1:17" ht="14.25" customHeight="1" x14ac:dyDescent="0.25">
      <c r="A13" s="18"/>
      <c r="B13" s="19" t="s">
        <v>19</v>
      </c>
      <c r="C13" s="15">
        <v>6</v>
      </c>
      <c r="D13" s="14">
        <v>0</v>
      </c>
      <c r="E13" s="14">
        <v>2</v>
      </c>
      <c r="F13" s="14">
        <v>2</v>
      </c>
      <c r="G13" s="14">
        <v>2</v>
      </c>
      <c r="H13" s="14">
        <v>6</v>
      </c>
      <c r="I13" s="14">
        <v>0</v>
      </c>
      <c r="J13" s="14">
        <v>3</v>
      </c>
      <c r="K13" s="14">
        <v>2</v>
      </c>
      <c r="L13" s="14">
        <v>1</v>
      </c>
      <c r="M13" s="15">
        <v>50</v>
      </c>
      <c r="N13" s="15">
        <v>100</v>
      </c>
      <c r="O13" s="14" t="s">
        <v>53</v>
      </c>
      <c r="P13" s="14" t="s">
        <v>54</v>
      </c>
      <c r="Q13" s="10"/>
    </row>
    <row r="14" spans="1:17" ht="14.25" customHeight="1" x14ac:dyDescent="0.25">
      <c r="A14" s="18"/>
      <c r="B14" s="19" t="s">
        <v>55</v>
      </c>
      <c r="C14" s="15">
        <v>8</v>
      </c>
      <c r="D14" s="14">
        <v>0</v>
      </c>
      <c r="E14" s="14">
        <v>3</v>
      </c>
      <c r="F14" s="14">
        <v>4</v>
      </c>
      <c r="G14" s="14">
        <v>1</v>
      </c>
      <c r="H14" s="14">
        <v>8</v>
      </c>
      <c r="I14" s="14">
        <v>0</v>
      </c>
      <c r="J14" s="14">
        <v>4</v>
      </c>
      <c r="K14" s="14">
        <v>3</v>
      </c>
      <c r="L14" s="14">
        <v>1</v>
      </c>
      <c r="M14" s="15">
        <v>50</v>
      </c>
      <c r="N14" s="15">
        <v>100</v>
      </c>
      <c r="O14" s="14" t="s">
        <v>56</v>
      </c>
      <c r="P14" s="14" t="s">
        <v>57</v>
      </c>
      <c r="Q14" s="10"/>
    </row>
    <row r="15" spans="1:17" ht="14.25" customHeight="1" x14ac:dyDescent="0.25">
      <c r="A15" s="19"/>
      <c r="B15" s="19"/>
      <c r="C15" s="15"/>
      <c r="D15" s="14"/>
      <c r="E15" s="14"/>
      <c r="F15" s="14"/>
      <c r="G15" s="14"/>
      <c r="H15" s="14"/>
      <c r="I15" s="14"/>
      <c r="J15" s="14"/>
      <c r="K15" s="14"/>
      <c r="L15" s="14"/>
      <c r="M15" s="15"/>
      <c r="N15" s="15"/>
      <c r="O15" s="14"/>
      <c r="P15" s="14"/>
      <c r="Q15" s="10"/>
    </row>
    <row r="16" spans="1:17" ht="14.25" customHeight="1" x14ac:dyDescent="0.25">
      <c r="A16" s="19"/>
      <c r="B16" s="20"/>
      <c r="C16" s="15"/>
      <c r="D16" s="14"/>
      <c r="E16" s="14"/>
      <c r="F16" s="14"/>
      <c r="G16" s="14"/>
      <c r="H16" s="14"/>
      <c r="I16" s="14"/>
      <c r="J16" s="14"/>
      <c r="K16" s="14"/>
      <c r="L16" s="14"/>
      <c r="M16" s="15"/>
      <c r="N16" s="15"/>
      <c r="O16" s="14"/>
      <c r="P16" s="14"/>
      <c r="Q16" s="10"/>
    </row>
    <row r="17" spans="1:17" ht="14.25" customHeight="1" x14ac:dyDescent="0.25">
      <c r="A17" s="21"/>
      <c r="B17" s="22"/>
      <c r="C17" s="15"/>
      <c r="D17" s="14"/>
      <c r="E17" s="14"/>
      <c r="F17" s="14"/>
      <c r="G17" s="14"/>
      <c r="H17" s="14"/>
      <c r="I17" s="14"/>
      <c r="J17" s="14"/>
      <c r="K17" s="14"/>
      <c r="L17" s="14"/>
      <c r="M17" s="15"/>
      <c r="N17" s="15"/>
      <c r="O17" s="23"/>
      <c r="P17" s="23"/>
      <c r="Q17" s="10"/>
    </row>
    <row r="18" spans="1:17" ht="14.25" customHeight="1" x14ac:dyDescent="0.25">
      <c r="A18" s="24"/>
      <c r="B18" s="19"/>
      <c r="C18" s="15"/>
      <c r="D18" s="14"/>
      <c r="E18" s="14"/>
      <c r="F18" s="14"/>
      <c r="G18" s="14"/>
      <c r="H18" s="14"/>
      <c r="I18" s="14"/>
      <c r="J18" s="14"/>
      <c r="K18" s="14"/>
      <c r="L18" s="14"/>
      <c r="M18" s="15"/>
      <c r="N18" s="15"/>
      <c r="O18" s="14"/>
      <c r="P18" s="14"/>
      <c r="Q18" s="10"/>
    </row>
    <row r="19" spans="1:17" ht="14.25" customHeight="1" x14ac:dyDescent="0.25">
      <c r="A19" s="24"/>
      <c r="B19" s="19"/>
      <c r="C19" s="15"/>
      <c r="D19" s="14"/>
      <c r="E19" s="14"/>
      <c r="F19" s="14"/>
      <c r="G19" s="14"/>
      <c r="H19" s="14"/>
      <c r="I19" s="14"/>
      <c r="J19" s="14"/>
      <c r="K19" s="14"/>
      <c r="L19" s="14"/>
      <c r="M19" s="15"/>
      <c r="N19" s="15"/>
      <c r="O19" s="14"/>
      <c r="P19" s="14"/>
      <c r="Q19" s="10"/>
    </row>
    <row r="20" spans="1:17" ht="14.25" customHeight="1" x14ac:dyDescent="0.25">
      <c r="A20" s="24"/>
      <c r="B20" s="19"/>
      <c r="C20" s="15"/>
      <c r="D20" s="14"/>
      <c r="E20" s="14"/>
      <c r="F20" s="14"/>
      <c r="G20" s="14"/>
      <c r="H20" s="14"/>
      <c r="I20" s="14"/>
      <c r="J20" s="14"/>
      <c r="K20" s="14"/>
      <c r="L20" s="14"/>
      <c r="M20" s="15"/>
      <c r="N20" s="15"/>
      <c r="O20" s="14"/>
      <c r="P20" s="14"/>
      <c r="Q20" s="10"/>
    </row>
    <row r="21" spans="1:17" ht="14.25" customHeight="1" x14ac:dyDescent="0.25">
      <c r="A21" s="24"/>
      <c r="B21" s="19"/>
      <c r="C21" s="15"/>
      <c r="D21" s="14"/>
      <c r="E21" s="14"/>
      <c r="F21" s="14"/>
      <c r="G21" s="14"/>
      <c r="H21" s="14"/>
      <c r="I21" s="14"/>
      <c r="J21" s="14"/>
      <c r="K21" s="14"/>
      <c r="L21" s="14"/>
      <c r="M21" s="15"/>
      <c r="N21" s="15"/>
      <c r="O21" s="14"/>
      <c r="P21" s="14"/>
      <c r="Q21" s="10"/>
    </row>
    <row r="22" spans="1:17" ht="14.25" customHeight="1" x14ac:dyDescent="0.25">
      <c r="A22" s="24"/>
      <c r="B22" s="19"/>
      <c r="C22" s="15"/>
      <c r="D22" s="14"/>
      <c r="E22" s="14"/>
      <c r="F22" s="14"/>
      <c r="G22" s="14"/>
      <c r="H22" s="14"/>
      <c r="I22" s="14"/>
      <c r="J22" s="14"/>
      <c r="K22" s="14"/>
      <c r="L22" s="14"/>
      <c r="M22" s="15"/>
      <c r="N22" s="15"/>
      <c r="O22" s="14"/>
      <c r="P22" s="14"/>
      <c r="Q22" s="10"/>
    </row>
    <row r="23" spans="1:17" ht="14.25" customHeight="1" x14ac:dyDescent="0.25">
      <c r="A23" s="24"/>
      <c r="B23" s="19"/>
      <c r="C23" s="15"/>
      <c r="D23" s="14"/>
      <c r="E23" s="14"/>
      <c r="F23" s="14"/>
      <c r="G23" s="14"/>
      <c r="H23" s="14"/>
      <c r="I23" s="14"/>
      <c r="J23" s="14"/>
      <c r="K23" s="14"/>
      <c r="L23" s="14"/>
      <c r="M23" s="15"/>
      <c r="N23" s="15"/>
      <c r="O23" s="14"/>
      <c r="P23" s="14"/>
      <c r="Q23" s="10"/>
    </row>
    <row r="24" spans="1:17" ht="14.25" customHeight="1" x14ac:dyDescent="0.25">
      <c r="A24" s="24"/>
      <c r="B24" s="19"/>
      <c r="C24" s="15"/>
      <c r="D24" s="14"/>
      <c r="E24" s="14"/>
      <c r="F24" s="14"/>
      <c r="G24" s="14"/>
      <c r="H24" s="14"/>
      <c r="I24" s="14"/>
      <c r="J24" s="14"/>
      <c r="K24" s="14"/>
      <c r="L24" s="14"/>
      <c r="M24" s="15"/>
      <c r="N24" s="15"/>
      <c r="O24" s="14"/>
      <c r="P24" s="14"/>
      <c r="Q24" s="10"/>
    </row>
    <row r="25" spans="1:17" ht="14.25" customHeight="1" x14ac:dyDescent="0.3">
      <c r="A25" s="25"/>
      <c r="B25" s="26"/>
      <c r="C25" s="27"/>
      <c r="D25" s="27"/>
      <c r="E25" s="27"/>
      <c r="F25" s="27"/>
      <c r="G25" s="27"/>
      <c r="H25" s="27"/>
      <c r="I25" s="27"/>
      <c r="J25" s="27"/>
      <c r="K25" s="27"/>
      <c r="L25" s="27"/>
      <c r="M25" s="15"/>
      <c r="N25" s="15"/>
      <c r="O25" s="15"/>
      <c r="P25" s="15"/>
      <c r="Q25" s="10"/>
    </row>
    <row r="26" spans="1:17" ht="14.25" customHeight="1" x14ac:dyDescent="0.25">
      <c r="A26" s="16"/>
      <c r="B26" s="16"/>
      <c r="C26" s="16"/>
      <c r="D26" s="16"/>
      <c r="E26" s="16"/>
      <c r="F26" s="16"/>
      <c r="G26" s="16"/>
      <c r="H26" s="16"/>
      <c r="I26" s="16"/>
      <c r="J26" s="16"/>
      <c r="K26" s="16"/>
      <c r="L26" s="16"/>
      <c r="M26" s="16"/>
      <c r="N26" s="16"/>
      <c r="O26" s="16"/>
      <c r="P26" s="16"/>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58</v>
      </c>
      <c r="B6" s="19" t="s">
        <v>22</v>
      </c>
      <c r="C6" s="28">
        <v>25</v>
      </c>
      <c r="D6" s="17">
        <v>2</v>
      </c>
      <c r="E6" s="17">
        <v>10</v>
      </c>
      <c r="F6" s="17">
        <v>8</v>
      </c>
      <c r="G6" s="17">
        <v>5</v>
      </c>
      <c r="H6" s="17">
        <v>25</v>
      </c>
      <c r="I6" s="17">
        <v>2</v>
      </c>
      <c r="J6" s="17">
        <v>8</v>
      </c>
      <c r="K6" s="17">
        <v>11</v>
      </c>
      <c r="L6" s="17">
        <v>4</v>
      </c>
      <c r="M6" s="28">
        <v>60</v>
      </c>
      <c r="N6" s="28">
        <v>100</v>
      </c>
      <c r="O6" s="14" t="s">
        <v>59</v>
      </c>
      <c r="P6" s="14" t="s">
        <v>60</v>
      </c>
      <c r="Q6" s="10"/>
    </row>
    <row r="7" spans="1:17" ht="14.25" customHeight="1" x14ac:dyDescent="0.25">
      <c r="A7" s="18" t="s">
        <v>58</v>
      </c>
      <c r="B7" s="19" t="s">
        <v>23</v>
      </c>
      <c r="C7" s="15">
        <v>23</v>
      </c>
      <c r="D7" s="14">
        <v>3</v>
      </c>
      <c r="E7" s="14">
        <v>5</v>
      </c>
      <c r="F7" s="14">
        <v>9</v>
      </c>
      <c r="G7" s="14">
        <v>6</v>
      </c>
      <c r="H7" s="14">
        <v>23</v>
      </c>
      <c r="I7" s="14">
        <v>0</v>
      </c>
      <c r="J7" s="14">
        <v>6</v>
      </c>
      <c r="K7" s="14">
        <v>14</v>
      </c>
      <c r="L7" s="14">
        <v>3</v>
      </c>
      <c r="M7" s="15">
        <v>62</v>
      </c>
      <c r="N7" s="15">
        <v>100</v>
      </c>
      <c r="O7" s="14" t="s">
        <v>61</v>
      </c>
      <c r="P7" s="14" t="s">
        <v>62</v>
      </c>
      <c r="Q7" s="10"/>
    </row>
    <row r="8" spans="1:17" ht="14.25" customHeight="1" x14ac:dyDescent="0.25">
      <c r="A8" s="18" t="s">
        <v>63</v>
      </c>
      <c r="B8" s="19" t="s">
        <v>64</v>
      </c>
      <c r="C8" s="15">
        <v>13</v>
      </c>
      <c r="D8" s="14"/>
      <c r="E8" s="14">
        <v>4</v>
      </c>
      <c r="F8" s="14">
        <v>4</v>
      </c>
      <c r="G8" s="14">
        <v>5</v>
      </c>
      <c r="H8" s="14"/>
      <c r="I8" s="14"/>
      <c r="J8" s="14"/>
      <c r="K8" s="14"/>
      <c r="L8" s="14"/>
      <c r="M8" s="15">
        <v>69</v>
      </c>
      <c r="N8" s="15">
        <v>100</v>
      </c>
      <c r="O8" s="14" t="s">
        <v>65</v>
      </c>
      <c r="P8" s="14"/>
      <c r="Q8" s="10"/>
    </row>
    <row r="9" spans="1:17" ht="14.25" customHeight="1" x14ac:dyDescent="0.25">
      <c r="A9" s="18" t="s">
        <v>63</v>
      </c>
      <c r="B9" s="19" t="s">
        <v>66</v>
      </c>
      <c r="C9" s="15">
        <v>28</v>
      </c>
      <c r="D9" s="14">
        <v>5</v>
      </c>
      <c r="E9" s="14">
        <v>15</v>
      </c>
      <c r="F9" s="14">
        <v>6</v>
      </c>
      <c r="G9" s="14">
        <v>2</v>
      </c>
      <c r="H9" s="14"/>
      <c r="I9" s="14"/>
      <c r="J9" s="14"/>
      <c r="K9" s="14"/>
      <c r="L9" s="14"/>
      <c r="M9" s="15">
        <v>45</v>
      </c>
      <c r="N9" s="15">
        <v>100</v>
      </c>
      <c r="O9" s="14" t="s">
        <v>33</v>
      </c>
      <c r="P9" s="14" t="s">
        <v>67</v>
      </c>
      <c r="Q9" s="10"/>
    </row>
    <row r="10" spans="1:17" ht="14.25" customHeight="1" x14ac:dyDescent="0.25">
      <c r="A10" s="18" t="s">
        <v>63</v>
      </c>
      <c r="B10" s="19" t="s">
        <v>68</v>
      </c>
      <c r="C10" s="15">
        <v>26</v>
      </c>
      <c r="D10" s="14">
        <v>5</v>
      </c>
      <c r="E10" s="14">
        <v>6</v>
      </c>
      <c r="F10" s="14">
        <v>12</v>
      </c>
      <c r="G10" s="14">
        <v>4</v>
      </c>
      <c r="H10" s="14"/>
      <c r="I10" s="14"/>
      <c r="J10" s="14"/>
      <c r="K10" s="14"/>
      <c r="L10" s="14"/>
      <c r="M10" s="15">
        <v>61</v>
      </c>
      <c r="N10" s="15">
        <v>100</v>
      </c>
      <c r="O10" s="14" t="s">
        <v>69</v>
      </c>
      <c r="P10" s="14" t="s">
        <v>70</v>
      </c>
      <c r="Q10" s="10"/>
    </row>
    <row r="11" spans="1:17" ht="14.25" customHeight="1" x14ac:dyDescent="0.25">
      <c r="A11" s="18" t="s">
        <v>63</v>
      </c>
      <c r="B11" s="19" t="s">
        <v>71</v>
      </c>
      <c r="C11" s="15">
        <v>6</v>
      </c>
      <c r="D11" s="14"/>
      <c r="E11" s="14"/>
      <c r="F11" s="14">
        <v>6</v>
      </c>
      <c r="G11" s="14"/>
      <c r="H11" s="14"/>
      <c r="I11" s="14"/>
      <c r="J11" s="14">
        <v>1</v>
      </c>
      <c r="K11" s="14">
        <v>4</v>
      </c>
      <c r="L11" s="14">
        <v>1</v>
      </c>
      <c r="M11" s="15">
        <v>90</v>
      </c>
      <c r="N11" s="15">
        <v>100</v>
      </c>
      <c r="O11" s="14" t="s">
        <v>72</v>
      </c>
      <c r="P11" s="14" t="s">
        <v>73</v>
      </c>
      <c r="Q11" s="10"/>
    </row>
    <row r="12" spans="1:17" ht="14.25" customHeight="1" x14ac:dyDescent="0.25">
      <c r="A12" s="18" t="s">
        <v>63</v>
      </c>
      <c r="B12" s="19" t="s">
        <v>74</v>
      </c>
      <c r="C12" s="15">
        <v>8</v>
      </c>
      <c r="D12" s="14"/>
      <c r="E12" s="14">
        <v>1</v>
      </c>
      <c r="F12" s="14">
        <v>4</v>
      </c>
      <c r="G12" s="14">
        <v>3</v>
      </c>
      <c r="H12" s="14"/>
      <c r="I12" s="14"/>
      <c r="J12" s="14"/>
      <c r="K12" s="14">
        <v>5</v>
      </c>
      <c r="L12" s="14">
        <v>3</v>
      </c>
      <c r="M12" s="15">
        <v>100</v>
      </c>
      <c r="N12" s="15">
        <v>100</v>
      </c>
      <c r="O12" s="14" t="s">
        <v>75</v>
      </c>
      <c r="P12" s="14" t="s">
        <v>76</v>
      </c>
      <c r="Q12" s="10"/>
    </row>
    <row r="13" spans="1:17" ht="14.25" customHeight="1" x14ac:dyDescent="0.25">
      <c r="A13" s="24" t="s">
        <v>58</v>
      </c>
      <c r="B13" s="19" t="s">
        <v>77</v>
      </c>
      <c r="C13" s="15">
        <v>20</v>
      </c>
      <c r="D13" s="14">
        <v>0</v>
      </c>
      <c r="E13" s="14">
        <v>9</v>
      </c>
      <c r="F13" s="14">
        <v>5</v>
      </c>
      <c r="G13" s="14">
        <v>6</v>
      </c>
      <c r="H13" s="14">
        <v>20</v>
      </c>
      <c r="I13" s="14"/>
      <c r="J13" s="14">
        <v>8</v>
      </c>
      <c r="K13" s="14">
        <v>8</v>
      </c>
      <c r="L13" s="14">
        <v>4</v>
      </c>
      <c r="M13" s="15">
        <v>60</v>
      </c>
      <c r="N13" s="15">
        <v>100</v>
      </c>
      <c r="O13" s="14" t="s">
        <v>78</v>
      </c>
      <c r="P13" s="14" t="s">
        <v>79</v>
      </c>
      <c r="Q13" s="10"/>
    </row>
    <row r="14" spans="1:17" ht="14.25" customHeight="1" x14ac:dyDescent="0.3">
      <c r="A14" s="25" t="s">
        <v>58</v>
      </c>
      <c r="B14" s="26" t="s">
        <v>80</v>
      </c>
      <c r="C14" s="27">
        <v>15</v>
      </c>
      <c r="D14" s="27">
        <v>0</v>
      </c>
      <c r="E14" s="27">
        <v>5</v>
      </c>
      <c r="F14" s="27">
        <v>5</v>
      </c>
      <c r="G14" s="27">
        <v>5</v>
      </c>
      <c r="H14" s="27">
        <v>15</v>
      </c>
      <c r="I14" s="27">
        <v>0</v>
      </c>
      <c r="J14" s="27">
        <v>6</v>
      </c>
      <c r="K14" s="27">
        <v>8</v>
      </c>
      <c r="L14" s="27">
        <v>1</v>
      </c>
      <c r="M14" s="15">
        <v>60</v>
      </c>
      <c r="N14" s="15">
        <v>100</v>
      </c>
      <c r="O14" s="15" t="s">
        <v>81</v>
      </c>
      <c r="P14" s="15" t="s">
        <v>82</v>
      </c>
      <c r="Q14" s="10"/>
    </row>
    <row r="15" spans="1:17" ht="14.25" customHeight="1" x14ac:dyDescent="0.25">
      <c r="A15" s="16"/>
      <c r="B15" s="16"/>
      <c r="C15" s="16"/>
      <c r="D15" s="16"/>
      <c r="E15" s="16"/>
      <c r="F15" s="16"/>
      <c r="G15" s="16"/>
      <c r="H15" s="16"/>
      <c r="I15" s="16"/>
      <c r="J15" s="16"/>
      <c r="K15" s="16"/>
      <c r="L15" s="16"/>
      <c r="M15" s="16"/>
      <c r="N15" s="16"/>
      <c r="O15" s="16"/>
      <c r="P15" s="16"/>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106" t="s">
        <v>1</v>
      </c>
      <c r="B3" s="104" t="s">
        <v>2</v>
      </c>
      <c r="C3" s="104" t="s">
        <v>3</v>
      </c>
      <c r="D3" s="107" t="s">
        <v>4</v>
      </c>
      <c r="E3" s="108"/>
      <c r="F3" s="108"/>
      <c r="G3" s="109"/>
      <c r="H3" s="104" t="s">
        <v>5</v>
      </c>
      <c r="I3" s="107" t="s">
        <v>6</v>
      </c>
      <c r="J3" s="108"/>
      <c r="K3" s="108"/>
      <c r="L3" s="109"/>
      <c r="M3" s="104" t="s">
        <v>7</v>
      </c>
      <c r="N3" s="104" t="s">
        <v>8</v>
      </c>
      <c r="O3" s="104" t="s">
        <v>9</v>
      </c>
      <c r="P3" s="104" t="s">
        <v>10</v>
      </c>
      <c r="Q3" s="10"/>
    </row>
    <row r="4" spans="1:17" ht="14.25" customHeight="1" x14ac:dyDescent="0.25">
      <c r="A4" s="105"/>
      <c r="B4" s="105"/>
      <c r="C4" s="105"/>
      <c r="D4" s="11" t="s">
        <v>11</v>
      </c>
      <c r="E4" s="11" t="s">
        <v>12</v>
      </c>
      <c r="F4" s="11" t="s">
        <v>13</v>
      </c>
      <c r="G4" s="11" t="s">
        <v>14</v>
      </c>
      <c r="H4" s="105"/>
      <c r="I4" s="11" t="s">
        <v>15</v>
      </c>
      <c r="J4" s="11" t="s">
        <v>12</v>
      </c>
      <c r="K4" s="11" t="s">
        <v>13</v>
      </c>
      <c r="L4" s="11" t="s">
        <v>14</v>
      </c>
      <c r="M4" s="105"/>
      <c r="N4" s="105"/>
      <c r="O4" s="105"/>
      <c r="P4" s="105"/>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17</v>
      </c>
      <c r="B6" s="19" t="s">
        <v>83</v>
      </c>
      <c r="C6" s="15">
        <v>28</v>
      </c>
      <c r="D6" s="14">
        <v>0</v>
      </c>
      <c r="E6" s="14">
        <v>18</v>
      </c>
      <c r="F6" s="14">
        <v>8</v>
      </c>
      <c r="G6" s="14">
        <v>2</v>
      </c>
      <c r="H6" s="14">
        <v>28</v>
      </c>
      <c r="I6" s="14">
        <v>0</v>
      </c>
      <c r="J6" s="14">
        <v>8</v>
      </c>
      <c r="K6" s="14">
        <v>14</v>
      </c>
      <c r="L6" s="14">
        <v>6</v>
      </c>
      <c r="M6" s="15">
        <v>75</v>
      </c>
      <c r="N6" s="15">
        <v>100</v>
      </c>
      <c r="O6" s="14" t="s">
        <v>84</v>
      </c>
      <c r="P6" s="14" t="s">
        <v>85</v>
      </c>
      <c r="Q6" s="10"/>
    </row>
    <row r="7" spans="1:17" ht="14.25" customHeight="1" x14ac:dyDescent="0.25">
      <c r="A7" s="18" t="s">
        <v>17</v>
      </c>
      <c r="B7" s="19" t="s">
        <v>21</v>
      </c>
      <c r="C7" s="15">
        <v>26</v>
      </c>
      <c r="D7" s="14">
        <v>0</v>
      </c>
      <c r="E7" s="14">
        <v>22</v>
      </c>
      <c r="F7" s="14">
        <v>3</v>
      </c>
      <c r="G7" s="14">
        <v>1</v>
      </c>
      <c r="H7" s="14">
        <v>26</v>
      </c>
      <c r="I7" s="14">
        <v>0</v>
      </c>
      <c r="J7" s="14">
        <v>8</v>
      </c>
      <c r="K7" s="14">
        <v>11</v>
      </c>
      <c r="L7" s="14">
        <v>7</v>
      </c>
      <c r="M7" s="15">
        <v>73</v>
      </c>
      <c r="N7" s="15">
        <v>100</v>
      </c>
      <c r="O7" s="14" t="s">
        <v>86</v>
      </c>
      <c r="P7" s="14" t="s">
        <v>87</v>
      </c>
      <c r="Q7" s="10"/>
    </row>
    <row r="8" spans="1:17" ht="14.25" customHeight="1" x14ac:dyDescent="0.25">
      <c r="A8" s="18" t="s">
        <v>17</v>
      </c>
      <c r="B8" s="19" t="s">
        <v>88</v>
      </c>
      <c r="C8" s="15">
        <v>25</v>
      </c>
      <c r="D8" s="14">
        <v>2</v>
      </c>
      <c r="E8" s="14">
        <v>11</v>
      </c>
      <c r="F8" s="14">
        <v>8</v>
      </c>
      <c r="G8" s="14">
        <v>4</v>
      </c>
      <c r="H8" s="14">
        <v>25</v>
      </c>
      <c r="I8" s="14">
        <v>0</v>
      </c>
      <c r="J8" s="14">
        <v>9</v>
      </c>
      <c r="K8" s="14">
        <v>14</v>
      </c>
      <c r="L8" s="14">
        <v>2</v>
      </c>
      <c r="M8" s="15">
        <v>60</v>
      </c>
      <c r="N8" s="15">
        <v>100</v>
      </c>
      <c r="O8" s="14" t="s">
        <v>27</v>
      </c>
      <c r="P8" s="14" t="s">
        <v>89</v>
      </c>
      <c r="Q8" s="10"/>
    </row>
    <row r="9" spans="1:17" ht="14.25" customHeight="1" x14ac:dyDescent="0.25">
      <c r="A9" s="18" t="s">
        <v>17</v>
      </c>
      <c r="B9" s="19" t="s">
        <v>90</v>
      </c>
      <c r="C9" s="15">
        <v>24</v>
      </c>
      <c r="D9" s="14">
        <v>0</v>
      </c>
      <c r="E9" s="14">
        <v>13</v>
      </c>
      <c r="F9" s="14">
        <v>9</v>
      </c>
      <c r="G9" s="14">
        <v>2</v>
      </c>
      <c r="H9" s="14">
        <v>24</v>
      </c>
      <c r="I9" s="14">
        <v>0</v>
      </c>
      <c r="J9" s="14">
        <v>10</v>
      </c>
      <c r="K9" s="14">
        <v>12</v>
      </c>
      <c r="L9" s="14">
        <v>3</v>
      </c>
      <c r="M9" s="15">
        <v>83</v>
      </c>
      <c r="N9" s="15">
        <v>100</v>
      </c>
      <c r="O9" s="14" t="s">
        <v>28</v>
      </c>
      <c r="P9" s="14" t="s">
        <v>29</v>
      </c>
      <c r="Q9" s="10"/>
    </row>
    <row r="10" spans="1:17" ht="14.25" customHeight="1" x14ac:dyDescent="0.25">
      <c r="A10" s="18" t="s">
        <v>63</v>
      </c>
      <c r="B10" s="19" t="s">
        <v>64</v>
      </c>
      <c r="C10" s="15">
        <v>13</v>
      </c>
      <c r="D10" s="14"/>
      <c r="E10" s="14">
        <v>4</v>
      </c>
      <c r="F10" s="14">
        <v>3</v>
      </c>
      <c r="G10" s="14">
        <v>6</v>
      </c>
      <c r="H10" s="14">
        <v>13</v>
      </c>
      <c r="I10" s="14">
        <v>2</v>
      </c>
      <c r="J10" s="14">
        <v>3</v>
      </c>
      <c r="K10" s="14">
        <v>2</v>
      </c>
      <c r="L10" s="14">
        <v>6</v>
      </c>
      <c r="M10" s="15">
        <v>66</v>
      </c>
      <c r="N10" s="15">
        <v>100</v>
      </c>
      <c r="O10" s="14" t="s">
        <v>91</v>
      </c>
      <c r="P10" s="14" t="s">
        <v>92</v>
      </c>
      <c r="Q10" s="10"/>
    </row>
    <row r="11" spans="1:17" ht="14.25" customHeight="1" x14ac:dyDescent="0.25">
      <c r="A11" s="18" t="s">
        <v>63</v>
      </c>
      <c r="B11" s="19" t="s">
        <v>71</v>
      </c>
      <c r="C11" s="15">
        <v>6</v>
      </c>
      <c r="D11" s="14"/>
      <c r="E11" s="14">
        <v>2</v>
      </c>
      <c r="F11" s="14">
        <v>2</v>
      </c>
      <c r="G11" s="14">
        <v>2</v>
      </c>
      <c r="H11" s="14">
        <v>6</v>
      </c>
      <c r="I11" s="14"/>
      <c r="J11" s="14">
        <v>4</v>
      </c>
      <c r="K11" s="14"/>
      <c r="L11" s="14">
        <v>2</v>
      </c>
      <c r="M11" s="15">
        <v>50</v>
      </c>
      <c r="N11" s="15">
        <v>100</v>
      </c>
      <c r="O11" s="14" t="s">
        <v>93</v>
      </c>
      <c r="P11" s="14" t="s">
        <v>54</v>
      </c>
      <c r="Q11" s="10"/>
    </row>
    <row r="12" spans="1:17" ht="14.25" customHeight="1" x14ac:dyDescent="0.25">
      <c r="A12" s="18" t="s">
        <v>63</v>
      </c>
      <c r="B12" s="19" t="s">
        <v>74</v>
      </c>
      <c r="C12" s="15">
        <v>8</v>
      </c>
      <c r="D12" s="14"/>
      <c r="E12" s="14"/>
      <c r="F12" s="14">
        <v>3</v>
      </c>
      <c r="G12" s="14">
        <v>5</v>
      </c>
      <c r="H12" s="14">
        <v>8</v>
      </c>
      <c r="I12" s="14"/>
      <c r="J12" s="14">
        <v>1</v>
      </c>
      <c r="K12" s="14">
        <v>6</v>
      </c>
      <c r="L12" s="14">
        <v>1</v>
      </c>
      <c r="M12" s="15">
        <v>93</v>
      </c>
      <c r="N12" s="15">
        <v>100</v>
      </c>
      <c r="O12" s="14" t="s">
        <v>94</v>
      </c>
      <c r="P12" s="14" t="s">
        <v>76</v>
      </c>
      <c r="Q12" s="10"/>
    </row>
    <row r="13" spans="1:17" ht="14.25" customHeight="1" x14ac:dyDescent="0.25">
      <c r="A13" s="18" t="s">
        <v>63</v>
      </c>
      <c r="B13" s="19" t="s">
        <v>95</v>
      </c>
      <c r="C13" s="15">
        <v>20</v>
      </c>
      <c r="D13" s="14"/>
      <c r="E13" s="14">
        <v>6</v>
      </c>
      <c r="F13" s="14">
        <v>11</v>
      </c>
      <c r="G13" s="14">
        <v>3</v>
      </c>
      <c r="H13" s="14">
        <v>20</v>
      </c>
      <c r="I13" s="14"/>
      <c r="J13" s="14">
        <v>6</v>
      </c>
      <c r="K13" s="14">
        <v>14</v>
      </c>
      <c r="L13" s="14"/>
      <c r="M13" s="15">
        <v>70</v>
      </c>
      <c r="N13" s="15">
        <v>100</v>
      </c>
      <c r="O13" s="14" t="s">
        <v>96</v>
      </c>
      <c r="P13" s="14" t="s">
        <v>97</v>
      </c>
      <c r="Q13" s="10"/>
    </row>
    <row r="14" spans="1:17" ht="14.25" customHeight="1" x14ac:dyDescent="0.25">
      <c r="A14" s="18" t="s">
        <v>63</v>
      </c>
      <c r="B14" s="19" t="s">
        <v>98</v>
      </c>
      <c r="C14" s="15">
        <v>15</v>
      </c>
      <c r="D14" s="14">
        <v>1</v>
      </c>
      <c r="E14" s="14">
        <v>6</v>
      </c>
      <c r="F14" s="14">
        <v>4</v>
      </c>
      <c r="G14" s="14">
        <v>4</v>
      </c>
      <c r="H14" s="14">
        <v>15</v>
      </c>
      <c r="I14" s="14"/>
      <c r="J14" s="14">
        <v>2</v>
      </c>
      <c r="K14" s="14">
        <v>13</v>
      </c>
      <c r="L14" s="14"/>
      <c r="M14" s="15">
        <v>70</v>
      </c>
      <c r="N14" s="15">
        <v>100</v>
      </c>
      <c r="O14" s="14" t="s">
        <v>99</v>
      </c>
      <c r="P14" s="14" t="s">
        <v>100</v>
      </c>
      <c r="Q14" s="10"/>
    </row>
    <row r="15" spans="1:17" ht="14.25" customHeight="1" x14ac:dyDescent="0.25">
      <c r="A15" s="19" t="s">
        <v>63</v>
      </c>
      <c r="B15" s="19">
        <v>11</v>
      </c>
      <c r="C15" s="15">
        <v>21</v>
      </c>
      <c r="D15" s="14"/>
      <c r="E15" s="14">
        <v>1</v>
      </c>
      <c r="F15" s="14">
        <v>15</v>
      </c>
      <c r="G15" s="14">
        <v>5</v>
      </c>
      <c r="H15" s="14">
        <v>21</v>
      </c>
      <c r="I15" s="14"/>
      <c r="J15" s="14"/>
      <c r="K15" s="14">
        <v>1</v>
      </c>
      <c r="L15" s="14">
        <v>20</v>
      </c>
      <c r="M15" s="15">
        <v>90</v>
      </c>
      <c r="N15" s="15">
        <v>100</v>
      </c>
      <c r="O15" s="14"/>
      <c r="P15" s="14"/>
      <c r="Q15" s="10"/>
    </row>
    <row r="16" spans="1:17" ht="14.25" customHeight="1" x14ac:dyDescent="0.25">
      <c r="A16" s="19" t="s">
        <v>101</v>
      </c>
      <c r="B16" s="20"/>
      <c r="C16" s="15">
        <f t="shared" ref="C16:L16" si="0">C6+C7+C8+C9+C10+C11+C12+C13+C14+C15</f>
        <v>186</v>
      </c>
      <c r="D16" s="15">
        <f t="shared" si="0"/>
        <v>3</v>
      </c>
      <c r="E16" s="15">
        <f t="shared" si="0"/>
        <v>83</v>
      </c>
      <c r="F16" s="15">
        <f t="shared" si="0"/>
        <v>66</v>
      </c>
      <c r="G16" s="15">
        <f t="shared" si="0"/>
        <v>34</v>
      </c>
      <c r="H16" s="15">
        <f t="shared" si="0"/>
        <v>186</v>
      </c>
      <c r="I16" s="15">
        <f t="shared" si="0"/>
        <v>2</v>
      </c>
      <c r="J16" s="15">
        <f t="shared" si="0"/>
        <v>51</v>
      </c>
      <c r="K16" s="15">
        <f t="shared" si="0"/>
        <v>87</v>
      </c>
      <c r="L16" s="15">
        <f t="shared" si="0"/>
        <v>47</v>
      </c>
      <c r="M16" s="15"/>
      <c r="N16" s="15">
        <v>100</v>
      </c>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естествознание 5-6 кл</vt:lpstr>
      <vt:lpstr>Жаратылыстану 5-6 кл</vt:lpstr>
      <vt:lpstr>математика 5-6</vt:lpstr>
      <vt:lpstr>алгебра 7-10</vt:lpstr>
      <vt:lpstr>геометрия 7-10</vt:lpstr>
      <vt:lpstr>биология 7-10 кл</vt:lpstr>
      <vt:lpstr>физика 7-9 кл</vt:lpstr>
      <vt:lpstr>химия 7-9 кл</vt:lpstr>
      <vt:lpstr>биология 7-11 кл</vt:lpstr>
      <vt:lpstr>химия 7-9</vt:lpstr>
      <vt:lpstr>география 7-10 кл</vt:lpstr>
      <vt:lpstr>физика 7-9</vt:lpstr>
      <vt:lpstr>информатика</vt:lpstr>
      <vt:lpstr>геометрия 7-11 кл</vt:lpstr>
      <vt:lpstr>алгебра 7-11кл</vt:lpstr>
      <vt:lpstr>математика 5-6 кл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Win10_Cs_x64</cp:lastModifiedBy>
  <dcterms:created xsi:type="dcterms:W3CDTF">2021-03-29T10:16:23Z</dcterms:created>
  <dcterms:modified xsi:type="dcterms:W3CDTF">2024-02-15T06:20:49Z</dcterms:modified>
</cp:coreProperties>
</file>