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3E63B2A-DEFC-4804-9732-31DC1A9DE59E}" xr6:coauthVersionLast="47" xr6:coauthVersionMax="47" xr10:uidLastSave="{00000000-0000-0000-0000-000000000000}"/>
  <bookViews>
    <workbookView xWindow="-108" yWindow="-108" windowWidth="23256" windowHeight="12456" firstSheet="6" activeTab="11" xr2:uid="{00000000-000D-0000-FFFF-FFFF00000000}"/>
  </bookViews>
  <sheets>
    <sheet name="қаз.тарих" sheetId="1" r:id="rId1"/>
    <sheet name="история Казахстана" sheetId="2" r:id="rId2"/>
    <sheet name="дүниеж.тарих" sheetId="3" r:id="rId3"/>
    <sheet name="основы права" sheetId="4" r:id="rId4"/>
    <sheet name="ағыл тілі" sheetId="5" r:id="rId5"/>
    <sheet name="английский язык" sheetId="6" r:id="rId6"/>
    <sheet name="қазақ тілі" sheetId="7" r:id="rId7"/>
    <sheet name="қазақ әдеб" sheetId="8" r:id="rId8"/>
    <sheet name="казахский яз и литер" sheetId="9" r:id="rId9"/>
    <sheet name="Орыс тілі мен әдеб" sheetId="10" r:id="rId10"/>
    <sheet name="русский яз" sheetId="11" r:id="rId11"/>
    <sheet name="русская литер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8" i="2"/>
</calcChain>
</file>

<file path=xl/sharedStrings.xml><?xml version="1.0" encoding="utf-8"?>
<sst xmlns="http://schemas.openxmlformats.org/spreadsheetml/2006/main" count="425" uniqueCount="107">
  <si>
    <t>Примечание: в строках4,5,6,8,9,10,11,12 заполняется количество учащихся, а не процент !!!</t>
  </si>
  <si>
    <t>Ф.И.О. учителя</t>
  </si>
  <si>
    <t>Класс</t>
  </si>
  <si>
    <t>Количество учащихся, которые писали СОР</t>
  </si>
  <si>
    <t>Из них , количество учащихся выполнили СОР по процентному содержанию:</t>
  </si>
  <si>
    <t>Количество учащихся, которые писали СОЧ</t>
  </si>
  <si>
    <t>Из них , количество учащихся выполнили СОЧ по процентному содержанию:</t>
  </si>
  <si>
    <t>Общий % качества по итогам СОР и СОЧ</t>
  </si>
  <si>
    <t>Общий % успеваемости по итогам СОР и СОЧ</t>
  </si>
  <si>
    <t>Показали высокий уровень ФИО уч-ся</t>
  </si>
  <si>
    <t>Показали низкий уровень ФИО уч-ся</t>
  </si>
  <si>
    <t>низкий   0-39%</t>
  </si>
  <si>
    <t>средний 65-84%</t>
  </si>
  <si>
    <t>высокий 85-100%</t>
  </si>
  <si>
    <t>низкий 0-39%</t>
  </si>
  <si>
    <t>Базаров Р.Р</t>
  </si>
  <si>
    <t>11а</t>
  </si>
  <si>
    <t>Зинченко Оксана, Қабылтаева Аружан, Қайырхан Асылхан</t>
  </si>
  <si>
    <t>5а</t>
  </si>
  <si>
    <t>Алтынбек Сағыныш, Матыбаева Жансая, Авдхадыр Ілияс, Байзұла Мерей, Жұмабекұлы Нұрәли, Оразымбетов Ислам, Сарсенбай Ерасыл, Рақымбек Мадияр, Ғалым Мирас, Омаров Алихан</t>
  </si>
  <si>
    <t>6а</t>
  </si>
  <si>
    <t>7а</t>
  </si>
  <si>
    <t>Сақтаған Аймөлдір, Сапарова Айдана, Матыбаева Айзада, Еркен Дәмежан, Діркан Жансая</t>
  </si>
  <si>
    <t>8а</t>
  </si>
  <si>
    <t>9а</t>
  </si>
  <si>
    <t>Діркан Мөлдір, Мусина Адэля, Матыбаева Аружан</t>
  </si>
  <si>
    <t>Беспай Бахтияр, Авдыхадыр Аружан, Матыбаева Арай, Тоқсанбаева Аяжан, Оразымбетов Абулхайыр, Батырбекұлы Ақниет, Марат Елнура, Молдабек Ибраһим</t>
  </si>
  <si>
    <t>Діркан Жансая, Матыбаева Айзада, Сапарова Айдана, Сақтаған Аймөлдір</t>
  </si>
  <si>
    <t>Ғалым Диана, Сәрсенғали Әнел, Баяргерелқызы Динара, Батарбек Ақтілек</t>
  </si>
  <si>
    <t>Матыбаева Аружан, Мусина Адэля, Діркан Мөлдір</t>
  </si>
  <si>
    <t>Сабдина А.Б.</t>
  </si>
  <si>
    <t>5б</t>
  </si>
  <si>
    <t>Рябова Дарья, Кобрина Анастасия, Капбасова Самира, Капбасова Амира, Кутыбаева Арнагуль, Тулегенова Алина</t>
  </si>
  <si>
    <t>6б</t>
  </si>
  <si>
    <t>Фокина Ксения</t>
  </si>
  <si>
    <t>7б</t>
  </si>
  <si>
    <t>8б</t>
  </si>
  <si>
    <t>9б</t>
  </si>
  <si>
    <t xml:space="preserve">10 б </t>
  </si>
  <si>
    <t>Макаров Егор</t>
  </si>
  <si>
    <t xml:space="preserve">Анализ по итогам проведения суммативного оценивания за 3 четверть,2022-2023 учебного года </t>
  </si>
  <si>
    <t>Беспай Бахтияр, Өсербай Дархан, Тоқсанбаева Аяжан, Рысбек Нурислам, Өмірзақ Әлішер, Амантай Жалгас, Молдабек Ибраһим, Оразымбетов Абулхайыр, Матыбаева Арай, Авдыхадыр Аружан</t>
  </si>
  <si>
    <t>Ғалым Диана, Баяргерелқызы Динара, Сәрсенғали Әнел</t>
  </si>
  <si>
    <t>Тулеген Мадияр, Авдхадыр Ілияс, Матыбаева Жансая, Алтынбек Сағыныш, Ғалым Мирас, Оразымбетов Ислам, Омаров Алихан, Жұмабекұлы Нұрәли, Байзұла Мерей, Норбаев Максат</t>
  </si>
  <si>
    <t>10б</t>
  </si>
  <si>
    <t>Шиндин Артур</t>
  </si>
  <si>
    <t>средний 40-84%</t>
  </si>
  <si>
    <t>Садырова А.У.</t>
  </si>
  <si>
    <t>Қайырхан Асылхан, Қабылтаева Аружан, Төлебай Жанболат, Рахим Олжас, Мажен Мадияр, Марат Нұршат, Зинченко Оксана, Амантай Нурдаулет</t>
  </si>
  <si>
    <t>Карабаев Ерасыл, Алтынбек Сағыныш, Матыбаева Жансая, Авдхадыр Ілияс, Тулеген Мадияр, Байзұла Мерей, Жұмабекұлы Нұрәли, Омаров Алихан, Оразымбетов Ислам, Ғалым Мирас, Рақымбек Мадияр</t>
  </si>
  <si>
    <t>Молдабек Ибраһим, Аманжол Ақбаян, Батырбекұлы Ақниет, Оразымбетов Абулхайыр, Тоқсанбаева Аяжан, Өсербай Дархан, Матыбаева Арай, Беспай Бахтияр</t>
  </si>
  <si>
    <t>Норбаева Маржан, Марат Нұрәли, Діркан Жансая, Матыбаева Айзада, Махамбетов Санжар, Сапарова Айдана, Сақтаған Аймөлдір, Тоқсанбаева Альмира, Шарапов Эмре</t>
  </si>
  <si>
    <t>Ғалым Диана, Сактаганов Ернар, Батарбек Ақтілек, Сәрсенғали Әнел</t>
  </si>
  <si>
    <t>Кадирбек Ахбаян, Марат Назар, Шаймарданова Аида, Умирбек Айжулдыз, Матыбаева Аружан, Мусина Адэля, Каукарова Жулдызай, Аскербай Қымбат, Діркан Мөлдір, Амантай Нургали, Аханова Мадина</t>
  </si>
  <si>
    <t>Шайлятова Л.Р</t>
  </si>
  <si>
    <t>Трифонова Анжелика, Фидченко Виолета, Шарапов Фатих, Федоренко Максим, Сыровяткина Доминика, Сыровяткин Владислав, Макаров Егор, Беккер Анастасия, Аушахимов Ильяс</t>
  </si>
  <si>
    <t>Тулегенова Алина, Кутыбаева Арнагуль, Капбасова Амира, Капбасова Самира, Кобрина Анастасия, Рябова Дарья</t>
  </si>
  <si>
    <t>Афанасенко Ангелина, Гарт Артур, Жуков Тимур, Голубь Растислав</t>
  </si>
  <si>
    <t>Фокина Ксения, Еркен Сандуғаш</t>
  </si>
  <si>
    <t>Грязнов Виктор</t>
  </si>
  <si>
    <t>Аханов Дамир, Божко Дарья, Тулегенова Дильназ, Анасов Дамиль, Саутова Айым</t>
  </si>
  <si>
    <t>Беккер Никита</t>
  </si>
  <si>
    <t>Хорошева Алина, Шевченко Руслана, Батин Максим, Копытов Александр</t>
  </si>
  <si>
    <t>Кожакова М.М.</t>
  </si>
  <si>
    <t>Матыбаева Жансая, Алтынбек Сағыныш, Авдхадыр Ілияс, Темірбек Серік, Байзұла Мерей, Жұмабекұлы Нұрәли, Омаров Алихан, Оразымбетов Ислам, Ғалым Мирас</t>
  </si>
  <si>
    <t>Оразымбетов Абулхайыр, Батырбекұлы Ақниет, Жарылғапұлы Мұстафа, Амантай Аяулым, Беспай Бахтияр, Молдабек Ибраһим</t>
  </si>
  <si>
    <t>Ғалым Диана, Еркен Заина, Батарбек Ақтілек, Баяргерелқызы Динара, Тынхан Ибрагим, Сәрсенғали Әнел, Сактаганов Ернар, Кабдулмәжіт Әділхан</t>
  </si>
  <si>
    <t>Аханова Мадина, Діркан Мөлдір, Мусина Адэля</t>
  </si>
  <si>
    <t>Жұмабекұлы Нұрәли, Омаров Алихан, Алтынбек Сағыныш, Матыбаева Жансая, Авдхадыр Ілияс, Темірбек Серік, Байзұла Мерей, Оразымбетов Ислам, Ғалым Мирас</t>
  </si>
  <si>
    <t>Амантай Нурдаулет, Зинченко Оксана, Марат Нұршат, Мажен Мадияр, Қабылтаева Аружан, Қайырхан Асылхан</t>
  </si>
  <si>
    <t>Ғалым Диана, Еркен Заина, Сәрсенғали Әнел, Алпысбай Көркем, Тынхан Ибрагим</t>
  </si>
  <si>
    <t>Амантай Жалгас, Молдабек Ибраһим, Аманжол Ақбаян, Амантай Аяулым, Жарылғапұлы Мұстафа, Батырбекұлы Ақниет, Оразымбетов Абулхайыр, Өсербай Дархан, Матыбаева Арай, Беспай Бахтияр</t>
  </si>
  <si>
    <t>Матыбаева Айзада, Махамбетов Санжар, Діркан Жансая, Сапарова Айдана, Сақтаған Аймөлдір, Шарапов Эмре, Марат Нұрәли</t>
  </si>
  <si>
    <t>Діркан Мөлдір, Каукарова Жулдызай, Матыбаева Аружан, Шаймарданова Аида, Марат Назар</t>
  </si>
  <si>
    <t>Жарылгапбергенова А.А</t>
  </si>
  <si>
    <t>Шарапов Фатих</t>
  </si>
  <si>
    <t>Ахметжанова А.А</t>
  </si>
  <si>
    <t>Тулегенова Алина, Кутыбаева Арнагуль, Капбасова Амира, Капбасова Самира, Кобрина Анастасия, Рябова Дарья, Гарт Артур</t>
  </si>
  <si>
    <t>Алимова М.К</t>
  </si>
  <si>
    <t>Хорошева Алина, Шевченко Руслана, Батин Максим, Новоселова Ирина</t>
  </si>
  <si>
    <t>Майлобаева А.Р</t>
  </si>
  <si>
    <t>Грязнов Александр, Еркен Сандуғаш, Беккер Ангелина, Букреев Никита, Музычук Максим, Фокина Ксения</t>
  </si>
  <si>
    <t>Тулегенова Дильназ, Саутова Айым, Божко Дарья, Аханов Дамир, Анасов Дамиль</t>
  </si>
  <si>
    <t>Бийсембаев Альберт</t>
  </si>
  <si>
    <t>Сагитова Р.М</t>
  </si>
  <si>
    <t>Зинченко Оксана, Мажен Мадияр, Қабылтаева Аружан, Қайырхан Асылхан</t>
  </si>
  <si>
    <t>Кабденова Б.Р</t>
  </si>
  <si>
    <t>Саутова А.А</t>
  </si>
  <si>
    <t>Ғалым Диана, Батарбек Ақтілек, Сәрсенғали Әнел, Баяргерелқызы Динара</t>
  </si>
  <si>
    <t>Ғалым Мирас, Сарсенбай Ерасыл, Оразымбетов Ислам, Омаров Алихан, Жұмабекұлы Нұрәли, Байзұла Мерей, Авдхадыр Ілияс, Матыбаева Жансая, Алтынбек Сағыныш</t>
  </si>
  <si>
    <t>Матыбаева Арай, Өсербай Дархан, Молдабек Ибраһим, Оразымбетов Абулхайыр, Беспай Бахтияр</t>
  </si>
  <si>
    <t>Сапарова Айдана, Діркан Жансая, Матыбаева Айзада, Норбаева Маржан</t>
  </si>
  <si>
    <t>Матыбаева Аружан, Мусина Адэля, Каукарова Жулдызай, Діркан Мөлдір, Аханова Мадина</t>
  </si>
  <si>
    <t>Самбаева Ж.Е</t>
  </si>
  <si>
    <t>Музычук Максим, Фокина Ксения</t>
  </si>
  <si>
    <t>Трифонова Анжелика, Макаров Егор</t>
  </si>
  <si>
    <t>Тулегенова Алина, Афанасенко Ангелина, Кутыбаева Арнагуль, Капбасова Амира, Капбасова Самира, Кобрина Анастасия, Рябова Дарья, Гарт Артур</t>
  </si>
  <si>
    <t>Тулегенова Дильназ, Божко Дарья, Анасов Дамиль</t>
  </si>
  <si>
    <t>Копытов Александр, Батин Максим, Шевченко Руслана, Хорошева Алина</t>
  </si>
  <si>
    <t>Показали высокий уровень ФИ уч-ся</t>
  </si>
  <si>
    <t>Показали низкий уровень ФИ уч-ся</t>
  </si>
  <si>
    <t>Федоренко Максим, Трифонова Анжелика, Сыровяткина Доминика, Макаров Егор, Беккер Анастасия, Аушахимов Ильяс</t>
  </si>
  <si>
    <t>Тулегенова Алина, Афанасенко Ангелина, Кутыбаева Арнагуль, Капбасова Амира, Капбасова Самира, Кобрина Анастасия, Рябова Дарья, Гарт Артур, Жуков Тимур</t>
  </si>
  <si>
    <t>Шевченко Геннадий, Фокина Ксения, Филенко Маргарита</t>
  </si>
  <si>
    <t>Саутова Айым, Божко Дарья, Анасов Дамиль</t>
  </si>
  <si>
    <t xml:space="preserve">Анализ по итогам проведения суммативного оценивания за 3четверть,2022-2023 учебного года </t>
  </si>
  <si>
    <t>Саутова Д.Т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</si>
</sst>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0"/>
      <color rgb="FFFF0000"/>
      <name val="Times New Roman"/>
    </font>
    <font>
      <b/>
      <sz val="11"/>
      <color theme="1"/>
      <name val="Arial"/>
    </font>
    <font>
      <b/>
      <sz val="9"/>
      <color theme="1"/>
      <name val="Times New Roman"/>
    </font>
    <font>
      <sz val="11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1155CC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right" vertical="top" wrapText="1"/>
    </xf>
    <xf numFmtId="0" fontId="0" fillId="0" borderId="9" xfId="0" applyBorder="1" applyAlignment="1">
      <alignment horizontal="right" vertical="top"/>
    </xf>
    <xf numFmtId="0" fontId="10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13" fillId="0" borderId="8" xfId="0" applyFont="1" applyBorder="1" applyAlignment="1">
      <alignment wrapText="1"/>
    </xf>
    <xf numFmtId="0" fontId="14" fillId="0" borderId="8" xfId="0" applyFont="1" applyBorder="1" applyAlignment="1">
      <alignment vertical="top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horizontal="right" vertical="top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horizontal="right" vertical="top"/>
    </xf>
    <xf numFmtId="0" fontId="0" fillId="0" borderId="9" xfId="0" applyBorder="1"/>
    <xf numFmtId="0" fontId="22" fillId="0" borderId="8" xfId="0" applyFon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2" fillId="0" borderId="9" xfId="0" applyFont="1" applyBorder="1"/>
    <xf numFmtId="0" fontId="13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0" fillId="0" borderId="9" xfId="0" applyBorder="1" applyAlignment="1">
      <alignment vertical="top"/>
    </xf>
    <xf numFmtId="0" fontId="2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12" xfId="0" applyFont="1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0" xfId="0" applyBorder="1"/>
    <xf numFmtId="0" fontId="2" fillId="0" borderId="14" xfId="0" applyFont="1" applyBorder="1" applyAlignment="1">
      <alignment wrapText="1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21" fillId="2" borderId="3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top" wrapText="1"/>
    </xf>
    <xf numFmtId="0" fontId="25" fillId="0" borderId="9" xfId="0" applyFont="1" applyBorder="1" applyAlignment="1">
      <alignment horizontal="center" vertical="top" wrapText="1"/>
    </xf>
    <xf numFmtId="0" fontId="26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6" fillId="0" borderId="9" xfId="0" applyFont="1" applyBorder="1" applyAlignment="1">
      <alignment horizontal="right" vertical="top"/>
    </xf>
    <xf numFmtId="0" fontId="19" fillId="0" borderId="9" xfId="0" applyFont="1" applyBorder="1" applyAlignment="1">
      <alignment horizontal="right" vertical="top"/>
    </xf>
    <xf numFmtId="0" fontId="24" fillId="0" borderId="9" xfId="0" applyFont="1" applyBorder="1"/>
    <xf numFmtId="0" fontId="25" fillId="0" borderId="9" xfId="0" applyFont="1" applyBorder="1" applyAlignment="1">
      <alignment horizontal="center" vertical="center" wrapText="1"/>
    </xf>
    <xf numFmtId="0" fontId="28" fillId="0" borderId="9" xfId="0" applyFont="1" applyBorder="1"/>
    <xf numFmtId="0" fontId="0" fillId="0" borderId="0" xfId="0" applyAlignment="1">
      <alignment horizontal="right" vertical="top"/>
    </xf>
    <xf numFmtId="0" fontId="0" fillId="0" borderId="8" xfId="1" applyNumberFormat="1" applyFont="1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wrapText="1"/>
    </xf>
    <xf numFmtId="0" fontId="19" fillId="0" borderId="8" xfId="0" applyFont="1" applyBorder="1" applyAlignment="1">
      <alignment wrapText="1"/>
    </xf>
    <xf numFmtId="0" fontId="24" fillId="0" borderId="9" xfId="0" applyFont="1" applyBorder="1" applyAlignment="1">
      <alignment wrapText="1"/>
    </xf>
    <xf numFmtId="9" fontId="19" fillId="0" borderId="8" xfId="0" applyNumberFormat="1" applyFont="1" applyBorder="1" applyAlignment="1">
      <alignment wrapText="1"/>
    </xf>
    <xf numFmtId="0" fontId="19" fillId="0" borderId="4" xfId="0" applyFont="1" applyBorder="1" applyAlignment="1">
      <alignment wrapText="1"/>
    </xf>
    <xf numFmtId="10" fontId="19" fillId="0" borderId="8" xfId="0" applyNumberFormat="1" applyFont="1" applyBorder="1" applyAlignment="1">
      <alignment wrapText="1"/>
    </xf>
    <xf numFmtId="0" fontId="26" fillId="0" borderId="9" xfId="0" applyFont="1" applyBorder="1"/>
    <xf numFmtId="0" fontId="20" fillId="2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top" wrapText="1"/>
    </xf>
    <xf numFmtId="9" fontId="0" fillId="0" borderId="8" xfId="0" applyNumberFormat="1" applyBorder="1" applyAlignment="1">
      <alignment wrapText="1"/>
    </xf>
    <xf numFmtId="0" fontId="13" fillId="3" borderId="8" xfId="0" applyFont="1" applyFill="1" applyBorder="1" applyAlignment="1">
      <alignment vertical="top" wrapText="1"/>
    </xf>
    <xf numFmtId="9" fontId="0" fillId="0" borderId="4" xfId="0" applyNumberFormat="1" applyBorder="1" applyAlignment="1">
      <alignment wrapText="1"/>
    </xf>
    <xf numFmtId="0" fontId="0" fillId="0" borderId="16" xfId="0" applyBorder="1" applyAlignment="1">
      <alignment horizontal="right" vertical="top" wrapText="1"/>
    </xf>
    <xf numFmtId="0" fontId="8" fillId="0" borderId="3" xfId="0" applyFont="1" applyBorder="1" applyAlignment="1">
      <alignment vertical="center" wrapText="1"/>
    </xf>
    <xf numFmtId="0" fontId="9" fillId="0" borderId="7" xfId="0" applyFont="1" applyBorder="1"/>
    <xf numFmtId="0" fontId="7" fillId="0" borderId="3" xfId="0" applyFont="1" applyBorder="1" applyAlignment="1">
      <alignment vertical="center" wrapText="1"/>
    </xf>
    <xf numFmtId="0" fontId="8" fillId="2" borderId="4" xfId="0" applyFont="1" applyFill="1" applyBorder="1" applyAlignment="1">
      <alignment vertical="top" wrapText="1"/>
    </xf>
    <xf numFmtId="0" fontId="9" fillId="0" borderId="5" xfId="0" applyFont="1" applyBorder="1"/>
    <xf numFmtId="0" fontId="9" fillId="0" borderId="6" xfId="0" applyFont="1" applyBorder="1"/>
    <xf numFmtId="0" fontId="18" fillId="0" borderId="3" xfId="0" applyFont="1" applyBorder="1" applyAlignment="1">
      <alignment vertical="center" wrapText="1"/>
    </xf>
    <xf numFmtId="0" fontId="19" fillId="0" borderId="7" xfId="0" applyFont="1" applyBorder="1"/>
    <xf numFmtId="0" fontId="17" fillId="0" borderId="3" xfId="0" applyFont="1" applyBorder="1" applyAlignment="1">
      <alignment vertical="center" wrapText="1"/>
    </xf>
    <xf numFmtId="0" fontId="18" fillId="2" borderId="4" xfId="0" applyFont="1" applyFill="1" applyBorder="1" applyAlignment="1">
      <alignment vertical="top" wrapText="1"/>
    </xf>
    <xf numFmtId="0" fontId="19" fillId="0" borderId="5" xfId="0" applyFont="1" applyBorder="1"/>
    <xf numFmtId="0" fontId="19" fillId="0" borderId="6" xfId="0" applyFont="1" applyBorder="1"/>
    <xf numFmtId="0" fontId="19" fillId="0" borderId="15" xfId="0" applyFont="1" applyBorder="1"/>
    <xf numFmtId="0" fontId="0" fillId="0" borderId="9" xfId="0" applyBorder="1" applyAlignment="1">
      <alignment horizontal="right" vertical="top" wrapText="1" shrinkToFit="1"/>
    </xf>
    <xf numFmtId="0" fontId="0" fillId="0" borderId="10" xfId="0" applyBorder="1" applyAlignment="1">
      <alignment horizontal="righ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&#1048;&#1089;&#1090;&#1086;&#1088;&#1080;&#1103;%20&#1082;&#1072;&#1079;&#1072;&#1093;&#1089;&#1090;&#1072;&#1085;&#1072;_1%20&#1095;&#1077;&#1090;&#1074;&#1077;&#1088;&#1090;&#1100;_&#1042;&#1089;&#1077;%20&#1082;&#1083;&#1072;&#1089;&#1089;&#1099;_14.02.2024.xlsx" TargetMode="External"/><Relationship Id="rId1" Type="http://schemas.openxmlformats.org/officeDocument/2006/relationships/externalLinkPath" Target="/Users/lenovo/Downloads/&#1048;&#1089;&#1090;&#1086;&#1088;&#1080;&#1103;%20&#1082;&#1072;&#1079;&#1072;&#1093;&#1089;&#1090;&#1072;&#1085;&#1072;_1%20&#1095;&#1077;&#1090;&#1074;&#1077;&#1088;&#1090;&#1100;_&#1042;&#1089;&#1077;%20&#1082;&#1083;&#1072;&#1089;&#1089;&#1099;_14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б"/>
      <sheetName val="5б"/>
      <sheetName val="6б"/>
      <sheetName val="7б"/>
      <sheetName val="8б"/>
      <sheetName val="9б"/>
    </sheetNames>
    <sheetDataSet>
      <sheetData sheetId="0"/>
      <sheetData sheetId="1">
        <row r="20">
          <cell r="D20" t="str">
            <v>Голубь Растислав, Жуков Тимур, Гарт Артур, Кобрина Анастасия, Афанасенко Ангелина, Кутыбаева Арнагуль, Капбасова Самира</v>
          </cell>
        </row>
      </sheetData>
      <sheetData sheetId="2"/>
      <sheetData sheetId="3">
        <row r="24">
          <cell r="G24" t="str">
            <v>Анасов Дамиль</v>
          </cell>
        </row>
      </sheetData>
      <sheetData sheetId="4">
        <row r="21">
          <cell r="G21" t="str">
            <v>Хорошева Алина, Шевченко Руслана, Батин Максим, Копытов Александр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P7" sqref="P7"/>
    </sheetView>
  </sheetViews>
  <sheetFormatPr defaultRowHeight="14.4" x14ac:dyDescent="0.3"/>
  <cols>
    <col min="1" max="1" width="17.44140625" customWidth="1"/>
    <col min="13" max="13" width="29.6640625" customWidth="1"/>
    <col min="14" max="14" width="14.21875" customWidth="1"/>
  </cols>
  <sheetData>
    <row r="1" spans="1:14" ht="15" thickBot="1" x14ac:dyDescent="0.35">
      <c r="A1" s="1"/>
      <c r="B1" s="2"/>
      <c r="C1" s="3" t="s">
        <v>40</v>
      </c>
      <c r="D1" s="4"/>
      <c r="E1" s="4"/>
      <c r="F1" s="4"/>
      <c r="G1" s="4"/>
      <c r="H1" s="4"/>
      <c r="I1" s="2"/>
      <c r="J1" s="2"/>
      <c r="K1" s="2"/>
      <c r="L1" s="2"/>
      <c r="M1" s="2"/>
      <c r="N1" s="2"/>
    </row>
    <row r="2" spans="1:14" x14ac:dyDescent="0.3">
      <c r="A2" s="5"/>
      <c r="B2" s="6" t="s">
        <v>0</v>
      </c>
      <c r="C2" s="7"/>
      <c r="D2" s="7"/>
      <c r="E2" s="7"/>
      <c r="F2" s="7"/>
      <c r="G2" s="7"/>
      <c r="H2" s="8"/>
      <c r="I2" s="9"/>
      <c r="J2" s="9"/>
      <c r="K2" s="9"/>
      <c r="L2" s="9"/>
      <c r="M2" s="9"/>
      <c r="N2" s="9"/>
    </row>
    <row r="3" spans="1:14" x14ac:dyDescent="0.3">
      <c r="A3" s="104" t="s">
        <v>1</v>
      </c>
      <c r="B3" s="102" t="s">
        <v>2</v>
      </c>
      <c r="C3" s="102" t="s">
        <v>3</v>
      </c>
      <c r="D3" s="105" t="s">
        <v>4</v>
      </c>
      <c r="E3" s="106"/>
      <c r="F3" s="107"/>
      <c r="G3" s="102" t="s">
        <v>5</v>
      </c>
      <c r="H3" s="105" t="s">
        <v>6</v>
      </c>
      <c r="I3" s="106"/>
      <c r="J3" s="107"/>
      <c r="K3" s="102" t="s">
        <v>7</v>
      </c>
      <c r="L3" s="102" t="s">
        <v>8</v>
      </c>
      <c r="M3" s="102" t="s">
        <v>9</v>
      </c>
      <c r="N3" s="102" t="s">
        <v>10</v>
      </c>
    </row>
    <row r="4" spans="1:14" ht="22.8" x14ac:dyDescent="0.3">
      <c r="A4" s="103"/>
      <c r="B4" s="103"/>
      <c r="C4" s="103"/>
      <c r="D4" s="10" t="s">
        <v>11</v>
      </c>
      <c r="E4" s="10" t="s">
        <v>12</v>
      </c>
      <c r="F4" s="10" t="s">
        <v>13</v>
      </c>
      <c r="G4" s="103"/>
      <c r="H4" s="10" t="s">
        <v>14</v>
      </c>
      <c r="I4" s="10" t="s">
        <v>12</v>
      </c>
      <c r="J4" s="10" t="s">
        <v>13</v>
      </c>
      <c r="K4" s="103"/>
      <c r="L4" s="103"/>
      <c r="M4" s="103"/>
      <c r="N4" s="103"/>
    </row>
    <row r="5" spans="1:14" ht="15.6" x14ac:dyDescent="0.3">
      <c r="A5" s="11">
        <v>1</v>
      </c>
      <c r="B5" s="12">
        <v>2</v>
      </c>
      <c r="C5" s="11">
        <v>3</v>
      </c>
      <c r="D5" s="12">
        <v>4</v>
      </c>
      <c r="E5" s="12">
        <v>6</v>
      </c>
      <c r="F5" s="11">
        <v>7</v>
      </c>
      <c r="G5" s="12">
        <v>8</v>
      </c>
      <c r="H5" s="11">
        <v>9</v>
      </c>
      <c r="I5" s="11">
        <v>11</v>
      </c>
      <c r="J5" s="12">
        <v>12</v>
      </c>
      <c r="K5" s="11">
        <v>13</v>
      </c>
      <c r="L5" s="12">
        <v>14</v>
      </c>
      <c r="M5" s="11">
        <v>15</v>
      </c>
      <c r="N5" s="12">
        <v>16</v>
      </c>
    </row>
    <row r="6" spans="1:14" ht="100.8" customHeight="1" x14ac:dyDescent="0.3">
      <c r="A6" s="13" t="s">
        <v>15</v>
      </c>
      <c r="B6" s="13" t="s">
        <v>16</v>
      </c>
      <c r="C6" s="14">
        <v>11</v>
      </c>
      <c r="D6" s="14">
        <v>0</v>
      </c>
      <c r="E6" s="14">
        <v>10</v>
      </c>
      <c r="F6" s="14">
        <v>1</v>
      </c>
      <c r="G6" s="14">
        <v>11</v>
      </c>
      <c r="H6" s="14">
        <v>0</v>
      </c>
      <c r="I6" s="14">
        <v>8</v>
      </c>
      <c r="J6" s="14">
        <v>3</v>
      </c>
      <c r="K6" s="14">
        <v>54.5</v>
      </c>
      <c r="L6" s="14">
        <v>100</v>
      </c>
      <c r="M6" s="15" t="s">
        <v>17</v>
      </c>
      <c r="N6" s="15"/>
    </row>
    <row r="7" spans="1:14" ht="100.8" x14ac:dyDescent="0.3">
      <c r="A7" s="13" t="s">
        <v>15</v>
      </c>
      <c r="B7" s="13" t="s">
        <v>18</v>
      </c>
      <c r="C7" s="14">
        <v>16</v>
      </c>
      <c r="D7" s="14">
        <v>0</v>
      </c>
      <c r="E7" s="14">
        <v>8</v>
      </c>
      <c r="F7" s="14">
        <v>8</v>
      </c>
      <c r="G7" s="14">
        <v>16</v>
      </c>
      <c r="H7" s="14">
        <v>0</v>
      </c>
      <c r="I7" s="14">
        <v>8</v>
      </c>
      <c r="J7" s="14">
        <v>8</v>
      </c>
      <c r="K7" s="14">
        <v>98</v>
      </c>
      <c r="L7" s="14">
        <v>100</v>
      </c>
      <c r="M7" s="15" t="s">
        <v>19</v>
      </c>
      <c r="N7" s="16"/>
    </row>
    <row r="8" spans="1:14" ht="86.4" x14ac:dyDescent="0.3">
      <c r="A8" s="13" t="s">
        <v>15</v>
      </c>
      <c r="B8" s="13" t="s">
        <v>20</v>
      </c>
      <c r="C8" s="14">
        <v>19</v>
      </c>
      <c r="D8" s="14">
        <v>0</v>
      </c>
      <c r="E8" s="14">
        <v>11</v>
      </c>
      <c r="F8" s="14">
        <v>8</v>
      </c>
      <c r="G8" s="14">
        <v>19</v>
      </c>
      <c r="H8" s="14">
        <v>0</v>
      </c>
      <c r="I8" s="14">
        <v>14</v>
      </c>
      <c r="J8" s="14">
        <v>5</v>
      </c>
      <c r="K8" s="14">
        <v>84</v>
      </c>
      <c r="L8" s="14">
        <v>100</v>
      </c>
      <c r="M8" s="15" t="s">
        <v>26</v>
      </c>
      <c r="N8" s="16"/>
    </row>
    <row r="9" spans="1:14" ht="43.2" x14ac:dyDescent="0.3">
      <c r="A9" s="13" t="s">
        <v>15</v>
      </c>
      <c r="B9" s="13" t="s">
        <v>21</v>
      </c>
      <c r="C9" s="14">
        <v>11</v>
      </c>
      <c r="D9" s="14">
        <v>0</v>
      </c>
      <c r="E9" s="14">
        <v>7</v>
      </c>
      <c r="F9" s="14">
        <v>4</v>
      </c>
      <c r="G9" s="14">
        <v>11</v>
      </c>
      <c r="H9" s="14">
        <v>0</v>
      </c>
      <c r="I9" s="14">
        <v>8</v>
      </c>
      <c r="J9" s="14">
        <v>3</v>
      </c>
      <c r="K9" s="14">
        <v>93.25</v>
      </c>
      <c r="L9" s="14">
        <v>100</v>
      </c>
      <c r="M9" s="15" t="s">
        <v>27</v>
      </c>
      <c r="N9" s="16"/>
    </row>
    <row r="10" spans="1:14" ht="43.2" x14ac:dyDescent="0.3">
      <c r="A10" s="13" t="s">
        <v>15</v>
      </c>
      <c r="B10" s="13" t="s">
        <v>23</v>
      </c>
      <c r="C10" s="14">
        <v>10</v>
      </c>
      <c r="D10" s="14">
        <v>0</v>
      </c>
      <c r="E10" s="14">
        <v>6</v>
      </c>
      <c r="F10" s="14">
        <v>4</v>
      </c>
      <c r="G10" s="14">
        <v>10</v>
      </c>
      <c r="H10" s="14">
        <v>0</v>
      </c>
      <c r="I10" s="14">
        <v>8</v>
      </c>
      <c r="J10" s="14">
        <v>2</v>
      </c>
      <c r="K10" s="14">
        <v>75</v>
      </c>
      <c r="L10" s="14">
        <v>100</v>
      </c>
      <c r="M10" s="15" t="s">
        <v>28</v>
      </c>
      <c r="N10" s="16"/>
    </row>
    <row r="11" spans="1:14" ht="28.8" x14ac:dyDescent="0.3">
      <c r="A11" s="13" t="s">
        <v>15</v>
      </c>
      <c r="B11" s="13" t="s">
        <v>24</v>
      </c>
      <c r="C11" s="14">
        <v>15</v>
      </c>
      <c r="D11" s="14">
        <v>0</v>
      </c>
      <c r="E11" s="14">
        <v>12</v>
      </c>
      <c r="F11" s="14">
        <v>3</v>
      </c>
      <c r="G11" s="14">
        <v>15</v>
      </c>
      <c r="H11" s="14">
        <v>0</v>
      </c>
      <c r="I11" s="14">
        <v>13</v>
      </c>
      <c r="J11" s="14">
        <v>2</v>
      </c>
      <c r="K11" s="14">
        <v>60</v>
      </c>
      <c r="L11" s="14">
        <v>100</v>
      </c>
      <c r="M11" s="15" t="s">
        <v>29</v>
      </c>
      <c r="N11" s="16"/>
    </row>
    <row r="12" spans="1:14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A428-B485-45C2-8D3F-142C1D1BB3D2}">
  <dimension ref="A1:N12"/>
  <sheetViews>
    <sheetView workbookViewId="0">
      <selection activeCell="M6" sqref="M6:M11"/>
    </sheetView>
  </sheetViews>
  <sheetFormatPr defaultRowHeight="14.4" x14ac:dyDescent="0.3"/>
  <cols>
    <col min="1" max="1" width="29.88671875" customWidth="1"/>
    <col min="13" max="13" width="34.5546875" customWidth="1"/>
    <col min="14" max="14" width="28.664062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ht="22.8" x14ac:dyDescent="0.3">
      <c r="A3" s="110" t="s">
        <v>1</v>
      </c>
      <c r="B3" s="108" t="s">
        <v>2</v>
      </c>
      <c r="C3" s="108" t="s">
        <v>3</v>
      </c>
      <c r="D3" s="40" t="s">
        <v>11</v>
      </c>
      <c r="E3" s="40" t="s">
        <v>12</v>
      </c>
      <c r="F3" s="40" t="s">
        <v>13</v>
      </c>
      <c r="G3" s="108" t="s">
        <v>5</v>
      </c>
      <c r="H3" s="40" t="s">
        <v>14</v>
      </c>
      <c r="I3" s="40" t="s">
        <v>12</v>
      </c>
      <c r="J3" s="40" t="s">
        <v>13</v>
      </c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64">
        <v>15</v>
      </c>
      <c r="N5" s="76">
        <v>16</v>
      </c>
    </row>
    <row r="6" spans="1:14" ht="43.2" x14ac:dyDescent="0.3">
      <c r="A6" s="59" t="s">
        <v>84</v>
      </c>
      <c r="B6" s="60" t="s">
        <v>16</v>
      </c>
      <c r="C6" s="47">
        <v>11</v>
      </c>
      <c r="D6" s="47">
        <v>0</v>
      </c>
      <c r="E6" s="16">
        <v>8</v>
      </c>
      <c r="F6" s="16">
        <v>3</v>
      </c>
      <c r="G6" s="47">
        <v>11</v>
      </c>
      <c r="H6" s="47">
        <v>0</v>
      </c>
      <c r="I6" s="16">
        <v>7</v>
      </c>
      <c r="J6" s="16">
        <v>4</v>
      </c>
      <c r="K6" s="86">
        <v>64</v>
      </c>
      <c r="L6" s="65">
        <v>100</v>
      </c>
      <c r="M6" s="15" t="s">
        <v>85</v>
      </c>
      <c r="N6" s="16"/>
    </row>
    <row r="7" spans="1:14" ht="72" x14ac:dyDescent="0.3">
      <c r="A7" s="59" t="s">
        <v>86</v>
      </c>
      <c r="B7" s="60" t="s">
        <v>18</v>
      </c>
      <c r="C7" s="47">
        <v>16</v>
      </c>
      <c r="D7" s="47">
        <v>0</v>
      </c>
      <c r="E7" s="16">
        <v>9</v>
      </c>
      <c r="F7" s="16">
        <v>7</v>
      </c>
      <c r="G7" s="47">
        <v>16</v>
      </c>
      <c r="H7" s="47">
        <v>0</v>
      </c>
      <c r="I7" s="16">
        <v>7</v>
      </c>
      <c r="J7" s="16">
        <v>9</v>
      </c>
      <c r="K7" s="87">
        <v>97</v>
      </c>
      <c r="L7" s="65">
        <v>100</v>
      </c>
      <c r="M7" s="15" t="s">
        <v>89</v>
      </c>
      <c r="N7" s="16"/>
    </row>
    <row r="8" spans="1:14" ht="43.2" x14ac:dyDescent="0.3">
      <c r="A8" s="59" t="s">
        <v>86</v>
      </c>
      <c r="B8" s="60" t="s">
        <v>20</v>
      </c>
      <c r="C8" s="47">
        <v>19</v>
      </c>
      <c r="D8" s="47">
        <v>0</v>
      </c>
      <c r="E8" s="16">
        <v>14</v>
      </c>
      <c r="F8" s="16">
        <v>5</v>
      </c>
      <c r="G8" s="47">
        <v>19</v>
      </c>
      <c r="H8" s="47">
        <v>0</v>
      </c>
      <c r="I8" s="16">
        <v>15</v>
      </c>
      <c r="J8" s="16">
        <v>4</v>
      </c>
      <c r="K8" s="47">
        <v>97.5</v>
      </c>
      <c r="L8" s="65">
        <v>100</v>
      </c>
      <c r="M8" s="15" t="s">
        <v>90</v>
      </c>
      <c r="N8" s="16"/>
    </row>
    <row r="9" spans="1:14" ht="43.2" x14ac:dyDescent="0.3">
      <c r="A9" s="59" t="s">
        <v>84</v>
      </c>
      <c r="B9" s="60" t="s">
        <v>21</v>
      </c>
      <c r="C9" s="47">
        <v>11</v>
      </c>
      <c r="D9" s="47">
        <v>0</v>
      </c>
      <c r="E9" s="16">
        <v>11</v>
      </c>
      <c r="F9" s="16">
        <v>0</v>
      </c>
      <c r="G9" s="47">
        <v>11</v>
      </c>
      <c r="H9" s="47">
        <v>0</v>
      </c>
      <c r="I9" s="16">
        <v>7</v>
      </c>
      <c r="J9" s="16">
        <v>4</v>
      </c>
      <c r="K9" s="47">
        <v>95.5</v>
      </c>
      <c r="L9" s="65">
        <v>100</v>
      </c>
      <c r="M9" s="15" t="s">
        <v>91</v>
      </c>
      <c r="N9" s="16"/>
    </row>
    <row r="10" spans="1:14" ht="43.2" x14ac:dyDescent="0.3">
      <c r="A10" s="59" t="s">
        <v>87</v>
      </c>
      <c r="B10" s="61" t="s">
        <v>23</v>
      </c>
      <c r="C10" s="62">
        <v>10</v>
      </c>
      <c r="D10" s="47">
        <v>0</v>
      </c>
      <c r="E10" s="16">
        <v>6</v>
      </c>
      <c r="F10" s="16">
        <v>4</v>
      </c>
      <c r="G10" s="62">
        <v>10</v>
      </c>
      <c r="H10" s="47">
        <v>0</v>
      </c>
      <c r="I10" s="16">
        <v>8</v>
      </c>
      <c r="J10" s="16">
        <v>2</v>
      </c>
      <c r="K10" s="47">
        <v>80</v>
      </c>
      <c r="L10" s="65">
        <v>100</v>
      </c>
      <c r="M10" s="15" t="s">
        <v>88</v>
      </c>
      <c r="N10" s="16"/>
    </row>
    <row r="11" spans="1:14" ht="43.2" x14ac:dyDescent="0.3">
      <c r="A11" s="59" t="s">
        <v>86</v>
      </c>
      <c r="B11" s="56" t="s">
        <v>24</v>
      </c>
      <c r="C11" s="56">
        <v>15</v>
      </c>
      <c r="D11" s="47">
        <v>0</v>
      </c>
      <c r="E11" s="16">
        <v>10</v>
      </c>
      <c r="F11" s="16">
        <v>5</v>
      </c>
      <c r="G11" s="56">
        <v>15</v>
      </c>
      <c r="H11" s="47">
        <v>0</v>
      </c>
      <c r="I11" s="16">
        <v>12</v>
      </c>
      <c r="J11" s="16">
        <v>3</v>
      </c>
      <c r="K11" s="47">
        <v>80</v>
      </c>
      <c r="L11" s="65">
        <v>100</v>
      </c>
      <c r="M11" s="15" t="s">
        <v>92</v>
      </c>
      <c r="N11" s="16"/>
    </row>
    <row r="12" spans="1:14" x14ac:dyDescent="0.3">
      <c r="A12" s="88"/>
      <c r="B12" s="60"/>
      <c r="C12" s="55"/>
      <c r="D12" s="47"/>
      <c r="E12" s="47"/>
      <c r="F12" s="47"/>
      <c r="G12" s="47"/>
      <c r="H12" s="47"/>
      <c r="I12" s="47"/>
      <c r="J12" s="47"/>
      <c r="K12" s="55"/>
      <c r="L12" s="55"/>
      <c r="M12" s="89"/>
      <c r="N12" s="89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0634-86E1-40CA-BA47-AF4B27A7867D}">
  <dimension ref="A1:N12"/>
  <sheetViews>
    <sheetView workbookViewId="0">
      <selection activeCell="A7" sqref="A7"/>
    </sheetView>
  </sheetViews>
  <sheetFormatPr defaultRowHeight="14.4" x14ac:dyDescent="0.3"/>
  <cols>
    <col min="1" max="1" width="19.5546875" customWidth="1"/>
    <col min="13" max="13" width="27.8867187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ht="22.8" x14ac:dyDescent="0.3">
      <c r="A3" s="110" t="s">
        <v>1</v>
      </c>
      <c r="B3" s="108" t="s">
        <v>2</v>
      </c>
      <c r="C3" s="108" t="s">
        <v>3</v>
      </c>
      <c r="D3" s="40" t="s">
        <v>11</v>
      </c>
      <c r="E3" s="40" t="s">
        <v>12</v>
      </c>
      <c r="F3" s="40" t="s">
        <v>13</v>
      </c>
      <c r="G3" s="108" t="s">
        <v>5</v>
      </c>
      <c r="H3" s="40" t="s">
        <v>14</v>
      </c>
      <c r="I3" s="40" t="s">
        <v>12</v>
      </c>
      <c r="J3" s="40" t="s">
        <v>13</v>
      </c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ht="28.8" x14ac:dyDescent="0.3">
      <c r="A6" s="77" t="s">
        <v>93</v>
      </c>
      <c r="B6" s="78" t="s">
        <v>44</v>
      </c>
      <c r="C6" s="79">
        <v>10</v>
      </c>
      <c r="D6" s="90">
        <v>0</v>
      </c>
      <c r="E6" s="82">
        <v>8</v>
      </c>
      <c r="F6" s="82">
        <v>2</v>
      </c>
      <c r="G6" s="79"/>
      <c r="H6" s="90"/>
      <c r="I6" s="82"/>
      <c r="J6" s="82"/>
      <c r="K6" s="90">
        <v>80</v>
      </c>
      <c r="L6" s="90">
        <v>100</v>
      </c>
      <c r="M6" s="115" t="s">
        <v>95</v>
      </c>
      <c r="N6" s="16"/>
    </row>
    <row r="7" spans="1:14" ht="86.4" x14ac:dyDescent="0.3">
      <c r="A7" s="91" t="s">
        <v>106</v>
      </c>
      <c r="B7" s="78" t="s">
        <v>31</v>
      </c>
      <c r="C7" s="79">
        <v>10</v>
      </c>
      <c r="D7" s="90">
        <v>0</v>
      </c>
      <c r="E7" s="82">
        <v>2</v>
      </c>
      <c r="F7" s="82">
        <v>8</v>
      </c>
      <c r="G7" s="79">
        <v>10</v>
      </c>
      <c r="H7" s="90">
        <v>0</v>
      </c>
      <c r="I7" s="82">
        <v>5</v>
      </c>
      <c r="J7" s="82">
        <v>5</v>
      </c>
      <c r="K7" s="92">
        <v>0.8</v>
      </c>
      <c r="L7" s="93">
        <v>100</v>
      </c>
      <c r="M7" s="115" t="s">
        <v>96</v>
      </c>
      <c r="N7" s="16"/>
    </row>
    <row r="8" spans="1:14" ht="28.8" x14ac:dyDescent="0.3">
      <c r="A8" s="77" t="s">
        <v>86</v>
      </c>
      <c r="B8" s="78" t="s">
        <v>33</v>
      </c>
      <c r="C8" s="79">
        <v>11</v>
      </c>
      <c r="D8" s="90">
        <v>0</v>
      </c>
      <c r="E8" s="90">
        <v>9</v>
      </c>
      <c r="F8" s="90">
        <v>2</v>
      </c>
      <c r="G8" s="79">
        <v>11</v>
      </c>
      <c r="H8" s="90">
        <v>0</v>
      </c>
      <c r="I8" s="90">
        <v>10</v>
      </c>
      <c r="J8" s="90">
        <v>1</v>
      </c>
      <c r="K8" s="92">
        <v>0.82</v>
      </c>
      <c r="L8" s="93">
        <v>100</v>
      </c>
      <c r="M8" s="115" t="s">
        <v>94</v>
      </c>
      <c r="N8" s="16"/>
    </row>
    <row r="9" spans="1:14" ht="28.8" x14ac:dyDescent="0.3">
      <c r="A9" s="77" t="s">
        <v>93</v>
      </c>
      <c r="B9" s="78" t="s">
        <v>35</v>
      </c>
      <c r="C9" s="79">
        <v>8</v>
      </c>
      <c r="D9" s="90">
        <v>0</v>
      </c>
      <c r="E9" s="90">
        <v>7</v>
      </c>
      <c r="F9" s="90">
        <v>1</v>
      </c>
      <c r="G9" s="79">
        <v>8</v>
      </c>
      <c r="H9" s="90">
        <v>0</v>
      </c>
      <c r="I9" s="90">
        <v>5</v>
      </c>
      <c r="J9" s="90">
        <v>3</v>
      </c>
      <c r="K9" s="94">
        <v>0.755</v>
      </c>
      <c r="L9" s="93">
        <v>100</v>
      </c>
      <c r="M9" s="115" t="s">
        <v>97</v>
      </c>
      <c r="N9" s="16"/>
    </row>
    <row r="10" spans="1:14" ht="43.2" x14ac:dyDescent="0.3">
      <c r="A10" s="77" t="s">
        <v>86</v>
      </c>
      <c r="B10" s="78" t="s">
        <v>36</v>
      </c>
      <c r="C10" s="79">
        <v>5</v>
      </c>
      <c r="D10" s="90">
        <v>0</v>
      </c>
      <c r="E10" s="90">
        <v>1</v>
      </c>
      <c r="F10" s="90">
        <v>4</v>
      </c>
      <c r="G10" s="79">
        <v>5</v>
      </c>
      <c r="H10" s="90">
        <v>0</v>
      </c>
      <c r="I10" s="90">
        <v>1</v>
      </c>
      <c r="J10" s="90">
        <v>4</v>
      </c>
      <c r="K10" s="92">
        <v>0.9</v>
      </c>
      <c r="L10" s="93">
        <v>100</v>
      </c>
      <c r="M10" s="115" t="s">
        <v>98</v>
      </c>
      <c r="N10" s="16"/>
    </row>
    <row r="11" spans="1:14" ht="15.6" x14ac:dyDescent="0.3">
      <c r="A11" s="83" t="s">
        <v>86</v>
      </c>
      <c r="B11" s="84" t="s">
        <v>37</v>
      </c>
      <c r="C11" s="85">
        <v>10</v>
      </c>
      <c r="D11" s="90">
        <v>0</v>
      </c>
      <c r="E11" s="90">
        <v>10</v>
      </c>
      <c r="F11" s="90">
        <v>0</v>
      </c>
      <c r="G11" s="85">
        <v>10</v>
      </c>
      <c r="H11" s="90">
        <v>0</v>
      </c>
      <c r="I11" s="90">
        <v>10</v>
      </c>
      <c r="J11" s="90">
        <v>0</v>
      </c>
      <c r="K11" s="92">
        <v>0.75</v>
      </c>
      <c r="L11" s="93">
        <v>100</v>
      </c>
      <c r="M11" s="16"/>
      <c r="N11" s="16"/>
    </row>
    <row r="12" spans="1:14" ht="15.6" x14ac:dyDescent="0.3">
      <c r="A12" s="83"/>
      <c r="B12" s="95"/>
      <c r="C12" s="95"/>
      <c r="D12" s="90"/>
      <c r="E12" s="90"/>
      <c r="F12" s="90"/>
      <c r="G12" s="95"/>
      <c r="H12" s="90"/>
      <c r="I12" s="90"/>
      <c r="J12" s="90"/>
      <c r="K12" s="92"/>
      <c r="L12" s="93"/>
      <c r="M12" s="90"/>
      <c r="N12" s="90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BD09-9808-4E12-B538-2CF21999E532}">
  <dimension ref="A1:N11"/>
  <sheetViews>
    <sheetView tabSelected="1" topLeftCell="A3" workbookViewId="0">
      <selection activeCell="B6" sqref="B6"/>
    </sheetView>
  </sheetViews>
  <sheetFormatPr defaultRowHeight="14.4" x14ac:dyDescent="0.3"/>
  <cols>
    <col min="1" max="1" width="24.44140625" customWidth="1"/>
    <col min="13" max="13" width="24.109375" customWidth="1"/>
    <col min="14" max="14" width="18.2187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</row>
    <row r="3" spans="1:14" ht="114" x14ac:dyDescent="0.3">
      <c r="A3" s="110" t="s">
        <v>1</v>
      </c>
      <c r="B3" s="108" t="s">
        <v>2</v>
      </c>
      <c r="C3" s="108" t="s">
        <v>3</v>
      </c>
      <c r="D3" s="39" t="s">
        <v>4</v>
      </c>
      <c r="E3" s="40" t="s">
        <v>46</v>
      </c>
      <c r="F3" s="40" t="s">
        <v>13</v>
      </c>
      <c r="G3" s="108" t="s">
        <v>5</v>
      </c>
      <c r="H3" s="39" t="s">
        <v>6</v>
      </c>
      <c r="I3" s="40" t="s">
        <v>46</v>
      </c>
      <c r="J3" s="40" t="s">
        <v>13</v>
      </c>
      <c r="K3" s="108" t="s">
        <v>7</v>
      </c>
      <c r="L3" s="108" t="s">
        <v>8</v>
      </c>
      <c r="M3" s="108" t="s">
        <v>99</v>
      </c>
      <c r="N3" s="108" t="s">
        <v>100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14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96">
        <v>15</v>
      </c>
      <c r="N5" s="96">
        <v>16</v>
      </c>
    </row>
    <row r="6" spans="1:14" ht="86.4" x14ac:dyDescent="0.3">
      <c r="A6" s="20" t="s">
        <v>93</v>
      </c>
      <c r="B6" s="97" t="s">
        <v>44</v>
      </c>
      <c r="C6" s="47">
        <v>10</v>
      </c>
      <c r="D6" s="47">
        <v>0</v>
      </c>
      <c r="E6" s="47">
        <v>6</v>
      </c>
      <c r="F6" s="47">
        <v>4</v>
      </c>
      <c r="G6" s="47">
        <v>10</v>
      </c>
      <c r="H6" s="47">
        <v>0</v>
      </c>
      <c r="I6" s="47">
        <v>4</v>
      </c>
      <c r="J6" s="47">
        <v>6</v>
      </c>
      <c r="K6" s="47">
        <v>90</v>
      </c>
      <c r="L6" s="47">
        <v>100</v>
      </c>
      <c r="M6" s="15" t="s">
        <v>101</v>
      </c>
      <c r="N6" s="16"/>
    </row>
    <row r="7" spans="1:14" ht="115.2" x14ac:dyDescent="0.3">
      <c r="A7" s="20" t="s">
        <v>106</v>
      </c>
      <c r="B7" s="97" t="s">
        <v>31</v>
      </c>
      <c r="C7" s="47">
        <v>10</v>
      </c>
      <c r="D7" s="47">
        <v>0</v>
      </c>
      <c r="E7" s="47">
        <v>1</v>
      </c>
      <c r="F7" s="47">
        <v>9</v>
      </c>
      <c r="G7" s="47">
        <v>10</v>
      </c>
      <c r="H7" s="47">
        <v>0</v>
      </c>
      <c r="I7" s="47">
        <v>10</v>
      </c>
      <c r="J7" s="47">
        <v>0</v>
      </c>
      <c r="K7" s="98">
        <v>0.8</v>
      </c>
      <c r="L7" s="65">
        <v>100</v>
      </c>
      <c r="M7" s="15" t="s">
        <v>102</v>
      </c>
      <c r="N7" s="16"/>
    </row>
    <row r="8" spans="1:14" ht="43.2" x14ac:dyDescent="0.3">
      <c r="A8" s="20" t="s">
        <v>86</v>
      </c>
      <c r="B8" s="97" t="s">
        <v>33</v>
      </c>
      <c r="C8" s="47">
        <v>11</v>
      </c>
      <c r="D8" s="47">
        <v>0</v>
      </c>
      <c r="E8" s="47">
        <v>10</v>
      </c>
      <c r="F8" s="47">
        <v>1</v>
      </c>
      <c r="G8" s="47">
        <v>11</v>
      </c>
      <c r="H8" s="47">
        <v>0</v>
      </c>
      <c r="I8" s="47">
        <v>8</v>
      </c>
      <c r="J8" s="47">
        <v>3</v>
      </c>
      <c r="K8" s="98">
        <v>0.82</v>
      </c>
      <c r="L8" s="65">
        <v>100</v>
      </c>
      <c r="M8" s="15" t="s">
        <v>103</v>
      </c>
      <c r="N8" s="16"/>
    </row>
    <row r="9" spans="1:14" ht="28.8" x14ac:dyDescent="0.3">
      <c r="A9" s="20" t="s">
        <v>93</v>
      </c>
      <c r="B9" s="97" t="s">
        <v>35</v>
      </c>
      <c r="C9" s="47">
        <v>8</v>
      </c>
      <c r="D9" s="47">
        <v>0</v>
      </c>
      <c r="E9" s="47">
        <v>5</v>
      </c>
      <c r="F9" s="47">
        <v>3</v>
      </c>
      <c r="G9" s="47">
        <v>8</v>
      </c>
      <c r="H9" s="47">
        <v>0</v>
      </c>
      <c r="I9" s="47">
        <v>6</v>
      </c>
      <c r="J9" s="47">
        <v>2</v>
      </c>
      <c r="K9" s="98">
        <v>0.69</v>
      </c>
      <c r="L9" s="65">
        <v>100</v>
      </c>
      <c r="M9" s="15" t="s">
        <v>104</v>
      </c>
      <c r="N9" s="16"/>
    </row>
    <row r="10" spans="1:14" ht="57.6" x14ac:dyDescent="0.3">
      <c r="A10" s="99" t="s">
        <v>86</v>
      </c>
      <c r="B10" s="97" t="s">
        <v>36</v>
      </c>
      <c r="C10" s="47">
        <v>5</v>
      </c>
      <c r="D10" s="47">
        <v>0</v>
      </c>
      <c r="E10" s="47">
        <v>2</v>
      </c>
      <c r="F10" s="47">
        <v>3</v>
      </c>
      <c r="G10" s="47">
        <v>5</v>
      </c>
      <c r="H10" s="47">
        <v>0</v>
      </c>
      <c r="I10" s="47">
        <v>1</v>
      </c>
      <c r="J10" s="47">
        <v>4</v>
      </c>
      <c r="K10" s="98">
        <v>0.9</v>
      </c>
      <c r="L10" s="100">
        <v>1</v>
      </c>
      <c r="M10" s="15" t="s">
        <v>62</v>
      </c>
      <c r="N10" s="16"/>
    </row>
    <row r="11" spans="1:14" x14ac:dyDescent="0.3">
      <c r="A11" s="20" t="s">
        <v>86</v>
      </c>
      <c r="B11" s="97" t="s">
        <v>37</v>
      </c>
      <c r="C11" s="47">
        <v>10</v>
      </c>
      <c r="D11" s="47">
        <v>0</v>
      </c>
      <c r="E11" s="47">
        <v>10</v>
      </c>
      <c r="F11" s="47">
        <v>0</v>
      </c>
      <c r="G11" s="47">
        <v>10</v>
      </c>
      <c r="H11" s="47">
        <v>0</v>
      </c>
      <c r="I11" s="47">
        <v>10</v>
      </c>
      <c r="J11" s="47">
        <v>0</v>
      </c>
      <c r="K11" s="98">
        <v>0.7</v>
      </c>
      <c r="L11" s="47">
        <v>100</v>
      </c>
      <c r="M11" s="101"/>
      <c r="N11" s="53"/>
    </row>
  </sheetData>
  <mergeCells count="8">
    <mergeCell ref="M3:M4"/>
    <mergeCell ref="N3:N4"/>
    <mergeCell ref="A3:A4"/>
    <mergeCell ref="B3:B4"/>
    <mergeCell ref="C3:C4"/>
    <mergeCell ref="G3:G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FAA63-3198-4B23-88F4-0E5ADC0F6F81}">
  <dimension ref="A1:N11"/>
  <sheetViews>
    <sheetView workbookViewId="0">
      <selection activeCell="J19" sqref="J19"/>
    </sheetView>
  </sheetViews>
  <sheetFormatPr defaultRowHeight="14.4" x14ac:dyDescent="0.3"/>
  <cols>
    <col min="1" max="1" width="18.6640625" customWidth="1"/>
    <col min="13" max="13" width="20.33203125" customWidth="1"/>
  </cols>
  <sheetData>
    <row r="1" spans="1:14" ht="15" thickBot="1" x14ac:dyDescent="0.35">
      <c r="A1" s="1"/>
      <c r="B1" s="2"/>
      <c r="C1" s="3" t="s">
        <v>40</v>
      </c>
      <c r="D1" s="4"/>
      <c r="E1" s="4"/>
      <c r="F1" s="4"/>
      <c r="G1" s="4"/>
      <c r="H1" s="4"/>
      <c r="I1" s="2"/>
      <c r="J1" s="2"/>
      <c r="K1" s="2"/>
      <c r="L1" s="2"/>
      <c r="M1" s="2"/>
      <c r="N1" s="2"/>
    </row>
    <row r="2" spans="1:14" x14ac:dyDescent="0.3">
      <c r="A2" s="5"/>
      <c r="B2" s="6" t="s">
        <v>0</v>
      </c>
      <c r="C2" s="7"/>
      <c r="D2" s="7"/>
      <c r="E2" s="7"/>
      <c r="F2" s="7"/>
      <c r="G2" s="7"/>
      <c r="H2" s="8"/>
      <c r="I2" s="9"/>
      <c r="J2" s="9"/>
      <c r="K2" s="9"/>
      <c r="L2" s="9"/>
      <c r="M2" s="9"/>
      <c r="N2" s="9"/>
    </row>
    <row r="3" spans="1:14" x14ac:dyDescent="0.3">
      <c r="A3" s="104" t="s">
        <v>1</v>
      </c>
      <c r="B3" s="102" t="s">
        <v>2</v>
      </c>
      <c r="C3" s="102" t="s">
        <v>3</v>
      </c>
      <c r="D3" s="105" t="s">
        <v>4</v>
      </c>
      <c r="E3" s="106"/>
      <c r="F3" s="107"/>
      <c r="G3" s="102" t="s">
        <v>5</v>
      </c>
      <c r="H3" s="105" t="s">
        <v>6</v>
      </c>
      <c r="I3" s="106"/>
      <c r="J3" s="107"/>
      <c r="K3" s="102" t="s">
        <v>7</v>
      </c>
      <c r="L3" s="102" t="s">
        <v>8</v>
      </c>
      <c r="M3" s="102" t="s">
        <v>9</v>
      </c>
      <c r="N3" s="102" t="s">
        <v>10</v>
      </c>
    </row>
    <row r="4" spans="1:14" ht="22.8" x14ac:dyDescent="0.3">
      <c r="A4" s="103"/>
      <c r="B4" s="103"/>
      <c r="C4" s="103"/>
      <c r="D4" s="10" t="s">
        <v>11</v>
      </c>
      <c r="E4" s="10" t="s">
        <v>12</v>
      </c>
      <c r="F4" s="10" t="s">
        <v>13</v>
      </c>
      <c r="G4" s="103"/>
      <c r="H4" s="10" t="s">
        <v>14</v>
      </c>
      <c r="I4" s="10" t="s">
        <v>12</v>
      </c>
      <c r="J4" s="10" t="s">
        <v>13</v>
      </c>
      <c r="K4" s="103"/>
      <c r="L4" s="103"/>
      <c r="M4" s="103"/>
      <c r="N4" s="103"/>
    </row>
    <row r="5" spans="1:14" ht="15.6" x14ac:dyDescent="0.3">
      <c r="A5" s="17">
        <v>1</v>
      </c>
      <c r="B5" s="18">
        <v>2</v>
      </c>
      <c r="C5" s="17">
        <v>3</v>
      </c>
      <c r="D5" s="18">
        <v>4</v>
      </c>
      <c r="E5" s="18">
        <v>6</v>
      </c>
      <c r="F5" s="17">
        <v>7</v>
      </c>
      <c r="G5" s="18">
        <v>8</v>
      </c>
      <c r="H5" s="17">
        <v>9</v>
      </c>
      <c r="I5" s="17">
        <v>11</v>
      </c>
      <c r="J5" s="18">
        <v>12</v>
      </c>
      <c r="K5" s="17">
        <v>13</v>
      </c>
      <c r="L5" s="18">
        <v>14</v>
      </c>
      <c r="M5" s="17">
        <v>15</v>
      </c>
      <c r="N5" s="18">
        <v>16</v>
      </c>
    </row>
    <row r="6" spans="1:14" x14ac:dyDescent="0.3">
      <c r="A6" s="19" t="s">
        <v>30</v>
      </c>
      <c r="B6" s="20" t="s">
        <v>31</v>
      </c>
      <c r="C6" s="21">
        <v>10</v>
      </c>
      <c r="D6" s="21">
        <v>0</v>
      </c>
      <c r="E6" s="21">
        <v>6</v>
      </c>
      <c r="F6" s="21">
        <v>4</v>
      </c>
      <c r="G6" s="21">
        <v>10</v>
      </c>
      <c r="H6" s="21">
        <v>0</v>
      </c>
      <c r="I6" s="21">
        <v>4</v>
      </c>
      <c r="J6" s="21">
        <v>6</v>
      </c>
      <c r="K6" s="21">
        <v>70</v>
      </c>
      <c r="L6" s="21">
        <v>100</v>
      </c>
      <c r="M6" s="16" t="s">
        <v>32</v>
      </c>
      <c r="N6" s="16"/>
    </row>
    <row r="7" spans="1:14" x14ac:dyDescent="0.3">
      <c r="A7" s="19" t="s">
        <v>30</v>
      </c>
      <c r="B7" s="22" t="s">
        <v>33</v>
      </c>
      <c r="C7" s="23">
        <v>11</v>
      </c>
      <c r="D7" s="23">
        <v>0</v>
      </c>
      <c r="E7" s="23">
        <v>10</v>
      </c>
      <c r="F7" s="23">
        <v>1</v>
      </c>
      <c r="G7" s="23">
        <v>11</v>
      </c>
      <c r="H7" s="23">
        <v>0</v>
      </c>
      <c r="I7" s="23">
        <v>10</v>
      </c>
      <c r="J7" s="23">
        <v>1</v>
      </c>
      <c r="K7" s="23">
        <v>63.5</v>
      </c>
      <c r="L7" s="23">
        <v>100</v>
      </c>
      <c r="M7" s="24" t="s">
        <v>34</v>
      </c>
      <c r="N7" s="24"/>
    </row>
    <row r="8" spans="1:14" x14ac:dyDescent="0.3">
      <c r="A8" s="19" t="s">
        <v>30</v>
      </c>
      <c r="B8" s="20" t="s">
        <v>35</v>
      </c>
      <c r="C8" s="25">
        <v>8</v>
      </c>
      <c r="D8" s="21">
        <v>0</v>
      </c>
      <c r="E8" s="21">
        <v>8</v>
      </c>
      <c r="F8" s="21">
        <v>0</v>
      </c>
      <c r="G8" s="21">
        <v>8</v>
      </c>
      <c r="H8" s="21">
        <v>0</v>
      </c>
      <c r="I8" s="21">
        <v>7</v>
      </c>
      <c r="J8" s="21">
        <v>1</v>
      </c>
      <c r="K8" s="21">
        <v>75.5</v>
      </c>
      <c r="L8" s="21">
        <v>100</v>
      </c>
      <c r="M8" s="21" t="str">
        <f>'[1]7б'!$G$24</f>
        <v>Анасов Дамиль</v>
      </c>
      <c r="N8" s="21"/>
    </row>
    <row r="9" spans="1:14" ht="55.2" x14ac:dyDescent="0.3">
      <c r="A9" s="19" t="s">
        <v>30</v>
      </c>
      <c r="B9" s="26" t="s">
        <v>36</v>
      </c>
      <c r="C9" s="21">
        <v>5</v>
      </c>
      <c r="D9" s="21">
        <v>0</v>
      </c>
      <c r="E9" s="21">
        <v>1</v>
      </c>
      <c r="F9" s="21">
        <v>4</v>
      </c>
      <c r="G9" s="21">
        <v>5</v>
      </c>
      <c r="H9" s="21">
        <v>0</v>
      </c>
      <c r="I9" s="21">
        <v>1</v>
      </c>
      <c r="J9" s="21">
        <v>4</v>
      </c>
      <c r="K9" s="21">
        <v>100</v>
      </c>
      <c r="L9" s="21">
        <v>100</v>
      </c>
      <c r="M9" s="27" t="str">
        <f>'[1]8б'!$G$21</f>
        <v>Хорошева Алина, Шевченко Руслана, Батин Максим, Копытов Александр</v>
      </c>
      <c r="N9" s="28"/>
    </row>
    <row r="10" spans="1:14" x14ac:dyDescent="0.3">
      <c r="A10" s="19" t="s">
        <v>30</v>
      </c>
      <c r="B10" s="22" t="s">
        <v>37</v>
      </c>
      <c r="C10" s="23">
        <v>10</v>
      </c>
      <c r="D10" s="23">
        <v>0</v>
      </c>
      <c r="E10" s="23">
        <v>10</v>
      </c>
      <c r="F10" s="23">
        <v>0</v>
      </c>
      <c r="G10" s="23">
        <v>10</v>
      </c>
      <c r="H10" s="23">
        <v>0</v>
      </c>
      <c r="I10" s="23">
        <v>10</v>
      </c>
      <c r="J10" s="23">
        <v>0</v>
      </c>
      <c r="K10" s="23">
        <v>70</v>
      </c>
      <c r="L10" s="23">
        <v>100</v>
      </c>
      <c r="M10" s="23"/>
      <c r="N10" s="23"/>
    </row>
    <row r="11" spans="1:14" x14ac:dyDescent="0.3">
      <c r="A11" s="29" t="s">
        <v>30</v>
      </c>
      <c r="B11" s="30" t="s">
        <v>38</v>
      </c>
      <c r="C11" s="30">
        <v>10</v>
      </c>
      <c r="D11" s="30">
        <v>0</v>
      </c>
      <c r="E11" s="30">
        <v>9</v>
      </c>
      <c r="F11" s="30">
        <v>1</v>
      </c>
      <c r="G11" s="30">
        <v>10</v>
      </c>
      <c r="H11" s="30">
        <v>0</v>
      </c>
      <c r="I11" s="30">
        <v>9</v>
      </c>
      <c r="J11" s="30">
        <v>1</v>
      </c>
      <c r="K11" s="30">
        <v>80</v>
      </c>
      <c r="L11" s="30">
        <v>100</v>
      </c>
      <c r="M11" s="30" t="s">
        <v>39</v>
      </c>
      <c r="N11" s="30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6F3C-8EE8-4FE2-917A-5A1CDDAD6F4D}">
  <dimension ref="A1:N11"/>
  <sheetViews>
    <sheetView workbookViewId="0">
      <selection activeCell="M7" sqref="M7:M11"/>
    </sheetView>
  </sheetViews>
  <sheetFormatPr defaultRowHeight="14.4" x14ac:dyDescent="0.3"/>
  <cols>
    <col min="1" max="1" width="20.88671875" customWidth="1"/>
    <col min="13" max="13" width="21.44140625" customWidth="1"/>
    <col min="14" max="14" width="20.10937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ht="15.6" x14ac:dyDescent="0.3">
      <c r="A6" s="43" t="s">
        <v>15</v>
      </c>
      <c r="B6" s="43" t="s">
        <v>16</v>
      </c>
      <c r="C6" s="44">
        <v>11</v>
      </c>
      <c r="D6" s="45">
        <v>0</v>
      </c>
      <c r="E6" s="45">
        <v>11</v>
      </c>
      <c r="F6" s="46">
        <v>0</v>
      </c>
      <c r="G6" s="44">
        <v>11</v>
      </c>
      <c r="H6" s="46">
        <v>0</v>
      </c>
      <c r="I6" s="46">
        <v>11</v>
      </c>
      <c r="J6" s="45">
        <v>0</v>
      </c>
      <c r="K6" s="46">
        <v>54.5</v>
      </c>
      <c r="L6" s="45">
        <v>100</v>
      </c>
      <c r="M6" s="16"/>
      <c r="N6" s="16"/>
    </row>
    <row r="7" spans="1:14" ht="158.4" x14ac:dyDescent="0.3">
      <c r="A7" s="19" t="s">
        <v>15</v>
      </c>
      <c r="B7" s="20" t="s">
        <v>20</v>
      </c>
      <c r="C7" s="21">
        <v>19</v>
      </c>
      <c r="D7" s="47">
        <v>0</v>
      </c>
      <c r="E7" s="47">
        <v>9</v>
      </c>
      <c r="F7" s="47">
        <v>10</v>
      </c>
      <c r="G7" s="21">
        <v>19</v>
      </c>
      <c r="H7" s="47">
        <v>0</v>
      </c>
      <c r="I7" s="47">
        <v>12</v>
      </c>
      <c r="J7" s="47">
        <v>7</v>
      </c>
      <c r="K7" s="47">
        <v>92</v>
      </c>
      <c r="L7" s="47">
        <v>100</v>
      </c>
      <c r="M7" s="15" t="s">
        <v>41</v>
      </c>
      <c r="N7" s="16"/>
    </row>
    <row r="8" spans="1:14" ht="72" x14ac:dyDescent="0.3">
      <c r="A8" s="43" t="s">
        <v>15</v>
      </c>
      <c r="B8" s="20" t="s">
        <v>21</v>
      </c>
      <c r="C8" s="21">
        <v>11</v>
      </c>
      <c r="D8" s="47">
        <v>0</v>
      </c>
      <c r="E8" s="47">
        <v>7</v>
      </c>
      <c r="F8" s="47">
        <v>4</v>
      </c>
      <c r="G8" s="21">
        <v>11</v>
      </c>
      <c r="H8" s="47">
        <v>0</v>
      </c>
      <c r="I8" s="47">
        <v>6</v>
      </c>
      <c r="J8" s="47">
        <v>5</v>
      </c>
      <c r="K8" s="47">
        <v>100</v>
      </c>
      <c r="L8" s="47">
        <v>100</v>
      </c>
      <c r="M8" s="15" t="s">
        <v>22</v>
      </c>
      <c r="N8" s="16"/>
    </row>
    <row r="9" spans="1:14" ht="57.6" x14ac:dyDescent="0.3">
      <c r="A9" s="19" t="s">
        <v>15</v>
      </c>
      <c r="B9" s="22" t="s">
        <v>23</v>
      </c>
      <c r="C9" s="23">
        <v>10</v>
      </c>
      <c r="D9" s="47">
        <v>0</v>
      </c>
      <c r="E9" s="47">
        <v>7</v>
      </c>
      <c r="F9" s="47">
        <v>3</v>
      </c>
      <c r="G9" s="23">
        <v>10</v>
      </c>
      <c r="H9" s="47">
        <v>0</v>
      </c>
      <c r="I9" s="47">
        <v>9</v>
      </c>
      <c r="J9" s="47">
        <v>1</v>
      </c>
      <c r="K9" s="47">
        <v>90</v>
      </c>
      <c r="L9" s="47">
        <v>100</v>
      </c>
      <c r="M9" s="15" t="s">
        <v>42</v>
      </c>
      <c r="N9" s="16"/>
    </row>
    <row r="10" spans="1:14" ht="43.2" x14ac:dyDescent="0.3">
      <c r="A10" s="49" t="s">
        <v>15</v>
      </c>
      <c r="B10" s="48" t="s">
        <v>24</v>
      </c>
      <c r="C10" s="50">
        <v>14</v>
      </c>
      <c r="D10" s="51">
        <v>0</v>
      </c>
      <c r="E10" s="51">
        <v>11</v>
      </c>
      <c r="F10" s="51">
        <v>3</v>
      </c>
      <c r="G10" s="50">
        <v>15</v>
      </c>
      <c r="H10" s="51">
        <v>0</v>
      </c>
      <c r="I10" s="51">
        <v>14</v>
      </c>
      <c r="J10" s="51">
        <v>1</v>
      </c>
      <c r="K10" s="51">
        <v>93</v>
      </c>
      <c r="L10" s="51">
        <v>100</v>
      </c>
      <c r="M10" s="116" t="s">
        <v>25</v>
      </c>
      <c r="N10" s="52"/>
    </row>
    <row r="11" spans="1:14" ht="144" x14ac:dyDescent="0.3">
      <c r="A11" s="53" t="s">
        <v>15</v>
      </c>
      <c r="B11" s="53" t="s">
        <v>18</v>
      </c>
      <c r="C11" s="53">
        <v>16</v>
      </c>
      <c r="D11" s="53">
        <v>0</v>
      </c>
      <c r="E11" s="53">
        <v>6</v>
      </c>
      <c r="F11" s="53">
        <v>10</v>
      </c>
      <c r="G11" s="53">
        <v>16</v>
      </c>
      <c r="H11" s="53">
        <v>0</v>
      </c>
      <c r="I11" s="53">
        <v>8</v>
      </c>
      <c r="J11" s="53">
        <v>8</v>
      </c>
      <c r="K11" s="53">
        <v>100</v>
      </c>
      <c r="L11" s="53">
        <v>100</v>
      </c>
      <c r="M11" s="15" t="s">
        <v>43</v>
      </c>
      <c r="N11" s="1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7D6C-4198-4340-9913-C2060EF84DAC}">
  <dimension ref="A1:N7"/>
  <sheetViews>
    <sheetView workbookViewId="0">
      <selection activeCell="K16" sqref="K16"/>
    </sheetView>
  </sheetViews>
  <sheetFormatPr defaultRowHeight="14.4" x14ac:dyDescent="0.3"/>
  <cols>
    <col min="1" max="1" width="20.5546875" customWidth="1"/>
    <col min="13" max="13" width="24.3320312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x14ac:dyDescent="0.3">
      <c r="A6" s="19" t="s">
        <v>30</v>
      </c>
      <c r="B6" s="54" t="s">
        <v>44</v>
      </c>
      <c r="C6" s="55">
        <v>10</v>
      </c>
      <c r="D6" s="55">
        <v>0</v>
      </c>
      <c r="E6" s="55">
        <v>9</v>
      </c>
      <c r="F6" s="55">
        <v>1</v>
      </c>
      <c r="G6" s="55"/>
      <c r="H6" s="55"/>
      <c r="I6" s="55"/>
      <c r="J6" s="55"/>
      <c r="K6" s="55">
        <v>90</v>
      </c>
      <c r="L6" s="56">
        <v>100</v>
      </c>
      <c r="M6" s="16" t="s">
        <v>39</v>
      </c>
      <c r="N6" s="16"/>
    </row>
    <row r="7" spans="1:14" x14ac:dyDescent="0.3">
      <c r="A7" s="57" t="s">
        <v>30</v>
      </c>
      <c r="B7" s="57" t="s">
        <v>37</v>
      </c>
      <c r="C7" s="53">
        <v>10</v>
      </c>
      <c r="D7" s="53">
        <v>0</v>
      </c>
      <c r="E7" s="53">
        <v>9</v>
      </c>
      <c r="F7" s="53">
        <v>1</v>
      </c>
      <c r="G7" s="53"/>
      <c r="H7" s="53"/>
      <c r="I7" s="53"/>
      <c r="J7" s="53"/>
      <c r="K7" s="53">
        <v>50</v>
      </c>
      <c r="L7" s="56">
        <v>100</v>
      </c>
      <c r="M7" s="16" t="s">
        <v>45</v>
      </c>
      <c r="N7" s="1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1AF0-F7AE-439D-A7AF-7FEAF4F0517E}">
  <dimension ref="A1:N11"/>
  <sheetViews>
    <sheetView workbookViewId="0">
      <selection activeCell="M6" sqref="M6:M11"/>
    </sheetView>
  </sheetViews>
  <sheetFormatPr defaultRowHeight="14.4" x14ac:dyDescent="0.3"/>
  <cols>
    <col min="1" max="1" width="20" customWidth="1"/>
    <col min="13" max="13" width="24.5546875" customWidth="1"/>
    <col min="14" max="14" width="24.8867187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46</v>
      </c>
      <c r="F4" s="40" t="s">
        <v>13</v>
      </c>
      <c r="G4" s="109"/>
      <c r="H4" s="40" t="s">
        <v>14</v>
      </c>
      <c r="I4" s="40" t="s">
        <v>46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ht="100.8" x14ac:dyDescent="0.3">
      <c r="A6" s="58" t="s">
        <v>47</v>
      </c>
      <c r="B6" s="26" t="s">
        <v>16</v>
      </c>
      <c r="C6" s="16">
        <v>11</v>
      </c>
      <c r="D6" s="16">
        <v>0</v>
      </c>
      <c r="E6" s="16">
        <v>6</v>
      </c>
      <c r="F6" s="16">
        <v>5</v>
      </c>
      <c r="G6" s="47">
        <v>11</v>
      </c>
      <c r="H6" s="16">
        <v>0</v>
      </c>
      <c r="I6" s="16">
        <v>3</v>
      </c>
      <c r="J6" s="16">
        <v>8</v>
      </c>
      <c r="K6" s="47">
        <v>77.5</v>
      </c>
      <c r="L6" s="47">
        <v>100</v>
      </c>
      <c r="M6" s="15" t="s">
        <v>48</v>
      </c>
      <c r="N6" s="16"/>
    </row>
    <row r="7" spans="1:14" ht="144" x14ac:dyDescent="0.3">
      <c r="A7" s="43" t="s">
        <v>47</v>
      </c>
      <c r="B7" s="48" t="s">
        <v>18</v>
      </c>
      <c r="C7" s="21">
        <v>16</v>
      </c>
      <c r="D7" s="47">
        <v>0</v>
      </c>
      <c r="E7" s="47">
        <v>5</v>
      </c>
      <c r="F7" s="47">
        <v>11</v>
      </c>
      <c r="G7" s="21">
        <v>16</v>
      </c>
      <c r="H7" s="47">
        <v>0</v>
      </c>
      <c r="I7" s="47">
        <v>6</v>
      </c>
      <c r="J7" s="47">
        <v>10</v>
      </c>
      <c r="K7" s="47">
        <v>94</v>
      </c>
      <c r="L7" s="45">
        <v>100</v>
      </c>
      <c r="M7" s="15" t="s">
        <v>49</v>
      </c>
      <c r="N7" s="16"/>
    </row>
    <row r="8" spans="1:14" ht="115.2" x14ac:dyDescent="0.3">
      <c r="A8" s="19" t="s">
        <v>47</v>
      </c>
      <c r="B8" s="20" t="s">
        <v>20</v>
      </c>
      <c r="C8" s="25">
        <v>19</v>
      </c>
      <c r="D8" s="47">
        <v>0</v>
      </c>
      <c r="E8" s="47">
        <v>13</v>
      </c>
      <c r="F8" s="47">
        <v>6</v>
      </c>
      <c r="G8" s="25">
        <v>19</v>
      </c>
      <c r="H8" s="47">
        <v>0</v>
      </c>
      <c r="I8" s="47">
        <v>11</v>
      </c>
      <c r="J8" s="47">
        <v>8</v>
      </c>
      <c r="K8" s="47">
        <v>87</v>
      </c>
      <c r="L8" s="45">
        <v>100</v>
      </c>
      <c r="M8" s="15" t="s">
        <v>50</v>
      </c>
      <c r="N8" s="16"/>
    </row>
    <row r="9" spans="1:14" ht="115.2" x14ac:dyDescent="0.3">
      <c r="A9" s="43" t="s">
        <v>47</v>
      </c>
      <c r="B9" s="20" t="s">
        <v>21</v>
      </c>
      <c r="C9" s="25">
        <v>11</v>
      </c>
      <c r="D9" s="47">
        <v>0</v>
      </c>
      <c r="E9" s="47">
        <v>2</v>
      </c>
      <c r="F9" s="47">
        <v>9</v>
      </c>
      <c r="G9" s="25">
        <v>11</v>
      </c>
      <c r="H9" s="47">
        <v>0</v>
      </c>
      <c r="I9" s="47">
        <v>7</v>
      </c>
      <c r="J9" s="47">
        <v>4</v>
      </c>
      <c r="K9" s="47">
        <v>86.5</v>
      </c>
      <c r="L9" s="45">
        <v>100</v>
      </c>
      <c r="M9" s="15" t="s">
        <v>51</v>
      </c>
      <c r="N9" s="16"/>
    </row>
    <row r="10" spans="1:14" ht="43.2" x14ac:dyDescent="0.3">
      <c r="A10" s="19" t="s">
        <v>47</v>
      </c>
      <c r="B10" s="26" t="s">
        <v>23</v>
      </c>
      <c r="C10" s="21">
        <v>10</v>
      </c>
      <c r="D10" s="16">
        <v>0</v>
      </c>
      <c r="E10" s="16">
        <v>6</v>
      </c>
      <c r="F10" s="16">
        <v>4</v>
      </c>
      <c r="G10" s="21">
        <v>10</v>
      </c>
      <c r="H10" s="16">
        <v>0</v>
      </c>
      <c r="I10" s="16">
        <v>7</v>
      </c>
      <c r="J10" s="16">
        <v>3</v>
      </c>
      <c r="K10" s="47">
        <v>65</v>
      </c>
      <c r="L10" s="45">
        <v>100</v>
      </c>
      <c r="M10" s="15" t="s">
        <v>52</v>
      </c>
      <c r="N10" s="16"/>
    </row>
    <row r="11" spans="1:14" ht="129.6" x14ac:dyDescent="0.3">
      <c r="A11" s="43" t="s">
        <v>47</v>
      </c>
      <c r="B11" s="20" t="s">
        <v>24</v>
      </c>
      <c r="C11" s="21">
        <v>15</v>
      </c>
      <c r="D11" s="47">
        <v>0</v>
      </c>
      <c r="E11" s="47">
        <v>4</v>
      </c>
      <c r="F11" s="47">
        <v>11</v>
      </c>
      <c r="G11" s="21">
        <v>15</v>
      </c>
      <c r="H11" s="47">
        <v>1</v>
      </c>
      <c r="I11" s="47">
        <v>5</v>
      </c>
      <c r="J11" s="47">
        <v>9</v>
      </c>
      <c r="K11" s="47">
        <v>83.5</v>
      </c>
      <c r="L11" s="45">
        <v>100</v>
      </c>
      <c r="M11" s="15" t="s">
        <v>53</v>
      </c>
      <c r="N11" s="1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D9A8-E829-4B7A-806B-62B1651D3553}">
  <dimension ref="A1:O11"/>
  <sheetViews>
    <sheetView workbookViewId="0">
      <selection activeCell="C1" sqref="C1"/>
    </sheetView>
  </sheetViews>
  <sheetFormatPr defaultRowHeight="14.4" x14ac:dyDescent="0.3"/>
  <cols>
    <col min="1" max="1" width="27.33203125" customWidth="1"/>
    <col min="13" max="13" width="26.33203125" customWidth="1"/>
    <col min="14" max="14" width="20.88671875" customWidth="1"/>
  </cols>
  <sheetData>
    <row r="1" spans="1:15" ht="15" thickBot="1" x14ac:dyDescent="0.35">
      <c r="A1" s="31"/>
      <c r="B1" s="32"/>
      <c r="C1" s="3" t="s">
        <v>105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5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5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5" ht="22.8" x14ac:dyDescent="0.3">
      <c r="A4" s="109"/>
      <c r="B4" s="109"/>
      <c r="C4" s="109"/>
      <c r="D4" s="40" t="s">
        <v>11</v>
      </c>
      <c r="E4" s="40" t="s">
        <v>46</v>
      </c>
      <c r="F4" s="40" t="s">
        <v>13</v>
      </c>
      <c r="G4" s="109"/>
      <c r="H4" s="40" t="s">
        <v>14</v>
      </c>
      <c r="I4" s="40" t="s">
        <v>46</v>
      </c>
      <c r="J4" s="40" t="s">
        <v>13</v>
      </c>
      <c r="K4" s="109"/>
      <c r="L4" s="109"/>
      <c r="M4" s="109"/>
      <c r="N4" s="109"/>
    </row>
    <row r="5" spans="1:15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5" ht="115.2" x14ac:dyDescent="0.3">
      <c r="A6" s="58" t="s">
        <v>54</v>
      </c>
      <c r="B6" s="26" t="s">
        <v>44</v>
      </c>
      <c r="C6" s="15">
        <v>10</v>
      </c>
      <c r="D6" s="15">
        <v>0</v>
      </c>
      <c r="E6" s="15">
        <v>5</v>
      </c>
      <c r="F6" s="15">
        <v>5</v>
      </c>
      <c r="G6" s="47">
        <v>10</v>
      </c>
      <c r="H6" s="15">
        <v>0</v>
      </c>
      <c r="I6" s="15">
        <v>1</v>
      </c>
      <c r="J6" s="15">
        <v>9</v>
      </c>
      <c r="K6" s="47">
        <v>90</v>
      </c>
      <c r="L6" s="47">
        <v>100</v>
      </c>
      <c r="M6" s="15" t="s">
        <v>55</v>
      </c>
      <c r="N6" s="15"/>
    </row>
    <row r="7" spans="1:15" ht="72" x14ac:dyDescent="0.3">
      <c r="A7" s="43" t="s">
        <v>54</v>
      </c>
      <c r="B7" s="48" t="s">
        <v>31</v>
      </c>
      <c r="C7" s="21">
        <v>10</v>
      </c>
      <c r="D7" s="47">
        <v>4</v>
      </c>
      <c r="E7" s="47">
        <v>3</v>
      </c>
      <c r="F7" s="47">
        <v>3</v>
      </c>
      <c r="G7" s="21">
        <v>10</v>
      </c>
      <c r="H7" s="47">
        <v>0</v>
      </c>
      <c r="I7" s="47">
        <v>4</v>
      </c>
      <c r="J7" s="47">
        <v>6</v>
      </c>
      <c r="K7" s="47">
        <v>50</v>
      </c>
      <c r="L7" s="45">
        <v>100</v>
      </c>
      <c r="M7" s="15" t="s">
        <v>56</v>
      </c>
      <c r="N7" s="15" t="s">
        <v>57</v>
      </c>
      <c r="O7" s="16"/>
    </row>
    <row r="8" spans="1:15" ht="28.8" x14ac:dyDescent="0.3">
      <c r="A8" s="19" t="s">
        <v>54</v>
      </c>
      <c r="B8" s="20" t="s">
        <v>33</v>
      </c>
      <c r="C8" s="25">
        <v>11</v>
      </c>
      <c r="D8" s="47">
        <v>0</v>
      </c>
      <c r="E8" s="47">
        <v>9</v>
      </c>
      <c r="F8" s="47">
        <v>2</v>
      </c>
      <c r="G8" s="25">
        <v>11</v>
      </c>
      <c r="H8" s="47">
        <v>1</v>
      </c>
      <c r="I8" s="47">
        <v>9</v>
      </c>
      <c r="J8" s="47">
        <v>1</v>
      </c>
      <c r="K8" s="47">
        <v>50</v>
      </c>
      <c r="L8" s="45">
        <v>100</v>
      </c>
      <c r="M8" s="15" t="s">
        <v>58</v>
      </c>
      <c r="N8" s="15" t="s">
        <v>59</v>
      </c>
      <c r="O8" s="16"/>
    </row>
    <row r="9" spans="1:15" ht="57.6" x14ac:dyDescent="0.3">
      <c r="A9" s="43" t="s">
        <v>54</v>
      </c>
      <c r="B9" s="20" t="s">
        <v>35</v>
      </c>
      <c r="C9" s="25">
        <v>8</v>
      </c>
      <c r="D9" s="47">
        <v>1</v>
      </c>
      <c r="E9" s="47">
        <v>5</v>
      </c>
      <c r="F9" s="47">
        <v>2</v>
      </c>
      <c r="G9" s="25">
        <v>8</v>
      </c>
      <c r="H9" s="47">
        <v>0</v>
      </c>
      <c r="I9" s="47">
        <v>3</v>
      </c>
      <c r="J9" s="47">
        <v>5</v>
      </c>
      <c r="K9" s="47">
        <v>75</v>
      </c>
      <c r="L9" s="45">
        <v>100</v>
      </c>
      <c r="M9" s="15" t="s">
        <v>60</v>
      </c>
      <c r="N9" s="15" t="s">
        <v>61</v>
      </c>
      <c r="O9" s="16"/>
    </row>
    <row r="10" spans="1:15" ht="43.2" x14ac:dyDescent="0.3">
      <c r="A10" s="19" t="s">
        <v>54</v>
      </c>
      <c r="B10" s="26" t="s">
        <v>36</v>
      </c>
      <c r="C10" s="21">
        <v>5</v>
      </c>
      <c r="D10" s="15">
        <v>0</v>
      </c>
      <c r="E10" s="15">
        <v>2</v>
      </c>
      <c r="F10" s="15">
        <v>3</v>
      </c>
      <c r="G10" s="21">
        <v>5</v>
      </c>
      <c r="H10" s="15">
        <v>0</v>
      </c>
      <c r="I10" s="15">
        <v>1</v>
      </c>
      <c r="J10" s="15">
        <v>4</v>
      </c>
      <c r="K10" s="47">
        <v>90</v>
      </c>
      <c r="L10" s="45">
        <v>90</v>
      </c>
      <c r="M10" s="15" t="s">
        <v>62</v>
      </c>
      <c r="N10" s="15"/>
    </row>
    <row r="11" spans="1:15" ht="15.6" x14ac:dyDescent="0.3">
      <c r="A11" s="43" t="s">
        <v>54</v>
      </c>
      <c r="B11" s="20" t="s">
        <v>37</v>
      </c>
      <c r="C11" s="21">
        <v>10</v>
      </c>
      <c r="D11" s="47">
        <v>0</v>
      </c>
      <c r="E11" s="47">
        <v>9</v>
      </c>
      <c r="F11" s="47">
        <v>1</v>
      </c>
      <c r="G11" s="21">
        <v>10</v>
      </c>
      <c r="H11" s="47">
        <v>0</v>
      </c>
      <c r="I11" s="47">
        <v>10</v>
      </c>
      <c r="J11" s="47">
        <v>0</v>
      </c>
      <c r="K11" s="47">
        <v>35</v>
      </c>
      <c r="L11" s="45">
        <v>100</v>
      </c>
      <c r="M11" s="15" t="s">
        <v>45</v>
      </c>
      <c r="N11" s="15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AE1E-49AD-4E7F-AAC1-C8F03F593C93}">
  <dimension ref="A1:N10"/>
  <sheetViews>
    <sheetView workbookViewId="0">
      <selection activeCell="M6" sqref="M6:M10"/>
    </sheetView>
  </sheetViews>
  <sheetFormatPr defaultRowHeight="14.4" x14ac:dyDescent="0.3"/>
  <cols>
    <col min="1" max="1" width="21.33203125" customWidth="1"/>
    <col min="13" max="13" width="39.554687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41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ht="57.6" x14ac:dyDescent="0.3">
      <c r="A6" s="59" t="s">
        <v>63</v>
      </c>
      <c r="B6" s="60" t="s">
        <v>20</v>
      </c>
      <c r="C6" s="47">
        <v>19</v>
      </c>
      <c r="D6" s="47">
        <v>0</v>
      </c>
      <c r="E6" s="47">
        <v>13</v>
      </c>
      <c r="F6" s="47">
        <v>6</v>
      </c>
      <c r="G6" s="47">
        <v>19</v>
      </c>
      <c r="H6" s="47">
        <v>0</v>
      </c>
      <c r="I6" s="47">
        <v>13</v>
      </c>
      <c r="J6" s="47">
        <v>6</v>
      </c>
      <c r="K6" s="47">
        <v>84</v>
      </c>
      <c r="L6" s="47">
        <v>100</v>
      </c>
      <c r="M6" s="15" t="s">
        <v>65</v>
      </c>
      <c r="N6" s="16"/>
    </row>
    <row r="7" spans="1:14" ht="28.8" x14ac:dyDescent="0.3">
      <c r="A7" s="59" t="s">
        <v>63</v>
      </c>
      <c r="B7" s="60" t="s">
        <v>21</v>
      </c>
      <c r="C7" s="47">
        <v>11</v>
      </c>
      <c r="D7" s="47">
        <v>0</v>
      </c>
      <c r="E7" s="47">
        <v>7</v>
      </c>
      <c r="F7" s="47">
        <v>4</v>
      </c>
      <c r="G7" s="47">
        <v>11</v>
      </c>
      <c r="H7" s="47">
        <v>0</v>
      </c>
      <c r="I7" s="47">
        <v>7</v>
      </c>
      <c r="J7" s="47">
        <v>4</v>
      </c>
      <c r="K7" s="47">
        <v>73</v>
      </c>
      <c r="L7" s="47">
        <v>100</v>
      </c>
      <c r="M7" s="15" t="s">
        <v>27</v>
      </c>
      <c r="N7" s="16"/>
    </row>
    <row r="8" spans="1:14" ht="57.6" x14ac:dyDescent="0.3">
      <c r="A8" s="59" t="s">
        <v>63</v>
      </c>
      <c r="B8" s="60" t="s">
        <v>23</v>
      </c>
      <c r="C8" s="47">
        <v>10</v>
      </c>
      <c r="D8" s="47">
        <v>0</v>
      </c>
      <c r="E8" s="47">
        <v>2</v>
      </c>
      <c r="F8" s="47">
        <v>8</v>
      </c>
      <c r="G8" s="47">
        <v>10</v>
      </c>
      <c r="H8" s="47">
        <v>0</v>
      </c>
      <c r="I8" s="47">
        <v>6</v>
      </c>
      <c r="J8" s="47">
        <v>4</v>
      </c>
      <c r="K8" s="47">
        <v>85</v>
      </c>
      <c r="L8" s="47">
        <v>100</v>
      </c>
      <c r="M8" s="15" t="s">
        <v>66</v>
      </c>
      <c r="N8" s="16"/>
    </row>
    <row r="9" spans="1:14" ht="28.8" x14ac:dyDescent="0.3">
      <c r="A9" s="59" t="s">
        <v>63</v>
      </c>
      <c r="B9" s="61" t="s">
        <v>24</v>
      </c>
      <c r="C9" s="62">
        <v>15</v>
      </c>
      <c r="D9" s="51">
        <v>0</v>
      </c>
      <c r="E9" s="51">
        <v>12</v>
      </c>
      <c r="F9" s="51">
        <v>3</v>
      </c>
      <c r="G9" s="62">
        <v>15</v>
      </c>
      <c r="H9" s="51">
        <v>0</v>
      </c>
      <c r="I9" s="51">
        <v>10</v>
      </c>
      <c r="J9" s="51">
        <v>5</v>
      </c>
      <c r="K9" s="62">
        <v>63</v>
      </c>
      <c r="L9" s="51">
        <v>100</v>
      </c>
      <c r="M9" s="15" t="s">
        <v>67</v>
      </c>
      <c r="N9" s="16"/>
    </row>
    <row r="10" spans="1:14" ht="57.6" x14ac:dyDescent="0.3">
      <c r="A10" s="59" t="s">
        <v>63</v>
      </c>
      <c r="B10" s="56" t="s">
        <v>18</v>
      </c>
      <c r="C10" s="56">
        <v>16</v>
      </c>
      <c r="D10" s="56">
        <v>0</v>
      </c>
      <c r="E10" s="56">
        <v>10</v>
      </c>
      <c r="F10" s="56">
        <v>6</v>
      </c>
      <c r="G10" s="56">
        <v>16</v>
      </c>
      <c r="H10" s="56">
        <v>0</v>
      </c>
      <c r="I10" s="56">
        <v>7</v>
      </c>
      <c r="J10" s="56">
        <v>9</v>
      </c>
      <c r="K10" s="63">
        <v>68.5</v>
      </c>
      <c r="L10" s="63">
        <v>100</v>
      </c>
      <c r="M10" s="15" t="s">
        <v>64</v>
      </c>
      <c r="N10" s="1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0980-AE22-482F-9BAB-76BF28C14AC0}">
  <dimension ref="A1:N13"/>
  <sheetViews>
    <sheetView workbookViewId="0">
      <selection activeCell="M6" sqref="M6:M11"/>
    </sheetView>
  </sheetViews>
  <sheetFormatPr defaultRowHeight="14.4" x14ac:dyDescent="0.3"/>
  <cols>
    <col min="1" max="1" width="22.21875" customWidth="1"/>
    <col min="13" max="13" width="35.109375" customWidth="1"/>
    <col min="14" max="14" width="25.33203125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41">
        <v>1</v>
      </c>
      <c r="B5" s="42">
        <v>2</v>
      </c>
      <c r="C5" s="41">
        <v>3</v>
      </c>
      <c r="D5" s="42">
        <v>4</v>
      </c>
      <c r="E5" s="42">
        <v>6</v>
      </c>
      <c r="F5" s="64">
        <v>7</v>
      </c>
      <c r="G5" s="42">
        <v>8</v>
      </c>
      <c r="H5" s="41">
        <v>9</v>
      </c>
      <c r="I5" s="41">
        <v>11</v>
      </c>
      <c r="J5" s="42">
        <v>12</v>
      </c>
      <c r="K5" s="41">
        <v>13</v>
      </c>
      <c r="L5" s="42">
        <v>14</v>
      </c>
      <c r="M5" s="41">
        <v>15</v>
      </c>
      <c r="N5" s="42">
        <v>16</v>
      </c>
    </row>
    <row r="6" spans="1:14" ht="72" x14ac:dyDescent="0.3">
      <c r="A6" s="59" t="s">
        <v>63</v>
      </c>
      <c r="B6" s="60" t="s">
        <v>18</v>
      </c>
      <c r="C6" s="47">
        <v>16</v>
      </c>
      <c r="D6" s="47">
        <v>0</v>
      </c>
      <c r="E6" s="65">
        <v>10</v>
      </c>
      <c r="F6" s="53">
        <v>6</v>
      </c>
      <c r="G6" s="66">
        <v>16</v>
      </c>
      <c r="H6" s="47">
        <v>0</v>
      </c>
      <c r="I6" s="47">
        <v>6</v>
      </c>
      <c r="J6" s="47">
        <v>10</v>
      </c>
      <c r="K6" s="47">
        <v>75.5</v>
      </c>
      <c r="L6" s="47">
        <v>100</v>
      </c>
      <c r="M6" s="15" t="s">
        <v>68</v>
      </c>
      <c r="N6" s="16"/>
    </row>
    <row r="7" spans="1:14" ht="57.6" x14ac:dyDescent="0.3">
      <c r="A7" s="59" t="s">
        <v>63</v>
      </c>
      <c r="B7" s="60" t="s">
        <v>16</v>
      </c>
      <c r="C7" s="47">
        <v>11</v>
      </c>
      <c r="D7" s="47">
        <v>0</v>
      </c>
      <c r="E7" s="65">
        <v>5</v>
      </c>
      <c r="F7" s="53">
        <v>6</v>
      </c>
      <c r="G7" s="66">
        <v>11</v>
      </c>
      <c r="H7" s="47">
        <v>0</v>
      </c>
      <c r="I7" s="47">
        <v>5</v>
      </c>
      <c r="J7" s="47">
        <v>6</v>
      </c>
      <c r="K7" s="47">
        <v>91</v>
      </c>
      <c r="L7" s="47">
        <v>100</v>
      </c>
      <c r="M7" s="15" t="s">
        <v>69</v>
      </c>
      <c r="N7" s="16"/>
    </row>
    <row r="8" spans="1:14" ht="86.4" x14ac:dyDescent="0.3">
      <c r="A8" s="59" t="s">
        <v>63</v>
      </c>
      <c r="B8" s="60" t="s">
        <v>20</v>
      </c>
      <c r="C8" s="47">
        <v>19</v>
      </c>
      <c r="D8" s="47">
        <v>0</v>
      </c>
      <c r="E8" s="65">
        <v>15</v>
      </c>
      <c r="F8" s="53">
        <v>4</v>
      </c>
      <c r="G8" s="66">
        <v>19</v>
      </c>
      <c r="H8" s="47">
        <v>0</v>
      </c>
      <c r="I8" s="47">
        <v>9</v>
      </c>
      <c r="J8" s="47">
        <v>10</v>
      </c>
      <c r="K8" s="47">
        <v>65.5</v>
      </c>
      <c r="L8" s="47">
        <v>100</v>
      </c>
      <c r="M8" s="15" t="s">
        <v>71</v>
      </c>
      <c r="N8" s="16"/>
    </row>
    <row r="9" spans="1:14" ht="57.6" x14ac:dyDescent="0.3">
      <c r="A9" s="59" t="s">
        <v>63</v>
      </c>
      <c r="B9" s="61" t="s">
        <v>21</v>
      </c>
      <c r="C9" s="62">
        <v>11</v>
      </c>
      <c r="D9" s="51">
        <v>0</v>
      </c>
      <c r="E9" s="67">
        <v>5</v>
      </c>
      <c r="F9" s="53">
        <v>6</v>
      </c>
      <c r="G9" s="68">
        <v>11</v>
      </c>
      <c r="H9" s="51">
        <v>0</v>
      </c>
      <c r="I9" s="62">
        <v>4</v>
      </c>
      <c r="J9" s="51">
        <v>7</v>
      </c>
      <c r="K9" s="62">
        <v>77.5</v>
      </c>
      <c r="L9" s="62">
        <v>100</v>
      </c>
      <c r="M9" s="15" t="s">
        <v>72</v>
      </c>
      <c r="N9" s="16"/>
    </row>
    <row r="10" spans="1:14" ht="43.2" x14ac:dyDescent="0.3">
      <c r="A10" s="69" t="s">
        <v>63</v>
      </c>
      <c r="B10" s="70" t="s">
        <v>23</v>
      </c>
      <c r="C10" s="70">
        <v>10</v>
      </c>
      <c r="D10" s="70">
        <v>0</v>
      </c>
      <c r="E10" s="71">
        <v>5</v>
      </c>
      <c r="F10" s="72">
        <v>5</v>
      </c>
      <c r="G10" s="73">
        <v>10</v>
      </c>
      <c r="H10" s="70">
        <v>0</v>
      </c>
      <c r="I10" s="74">
        <v>4</v>
      </c>
      <c r="J10" s="75">
        <v>6</v>
      </c>
      <c r="K10" s="70">
        <v>80</v>
      </c>
      <c r="L10" s="70">
        <v>100</v>
      </c>
      <c r="M10" s="15" t="s">
        <v>70</v>
      </c>
      <c r="N10" s="16"/>
    </row>
    <row r="11" spans="1:14" ht="43.2" x14ac:dyDescent="0.3">
      <c r="A11" s="57" t="s">
        <v>63</v>
      </c>
      <c r="B11" s="57" t="s">
        <v>24</v>
      </c>
      <c r="C11" s="53">
        <v>15</v>
      </c>
      <c r="D11" s="53">
        <v>0</v>
      </c>
      <c r="E11" s="53">
        <v>10</v>
      </c>
      <c r="F11" s="53">
        <v>5</v>
      </c>
      <c r="G11" s="53">
        <v>15</v>
      </c>
      <c r="H11" s="53">
        <v>0</v>
      </c>
      <c r="I11" s="53">
        <v>11</v>
      </c>
      <c r="J11" s="53">
        <v>4</v>
      </c>
      <c r="K11" s="53">
        <v>84.5</v>
      </c>
      <c r="L11" s="53">
        <v>100</v>
      </c>
      <c r="M11" s="15" t="s">
        <v>73</v>
      </c>
      <c r="N11" s="16"/>
    </row>
    <row r="12" spans="1:14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9578-4597-4C1F-9993-ADE54FDA3593}">
  <dimension ref="A1:N11"/>
  <sheetViews>
    <sheetView workbookViewId="0">
      <selection activeCell="M6" sqref="M6:M11"/>
    </sheetView>
  </sheetViews>
  <sheetFormatPr defaultRowHeight="14.4" x14ac:dyDescent="0.3"/>
  <cols>
    <col min="1" max="1" width="22.5546875" customWidth="1"/>
    <col min="13" max="13" width="37" customWidth="1"/>
    <col min="14" max="14" width="22" customWidth="1"/>
  </cols>
  <sheetData>
    <row r="1" spans="1:14" ht="15" thickBot="1" x14ac:dyDescent="0.35">
      <c r="A1" s="31"/>
      <c r="B1" s="32"/>
      <c r="C1" s="3" t="s">
        <v>40</v>
      </c>
      <c r="D1" s="33"/>
      <c r="E1" s="33"/>
      <c r="F1" s="33"/>
      <c r="G1" s="33"/>
      <c r="H1" s="33"/>
      <c r="I1" s="32"/>
      <c r="J1" s="32"/>
      <c r="K1" s="32"/>
      <c r="L1" s="32"/>
      <c r="M1" s="32"/>
      <c r="N1" s="32"/>
    </row>
    <row r="2" spans="1:14" x14ac:dyDescent="0.3">
      <c r="A2" s="34"/>
      <c r="B2" s="35" t="s">
        <v>0</v>
      </c>
      <c r="C2" s="36"/>
      <c r="D2" s="36"/>
      <c r="E2" s="36"/>
      <c r="F2" s="36"/>
      <c r="G2" s="36"/>
      <c r="H2" s="37"/>
      <c r="I2" s="38"/>
      <c r="J2" s="38"/>
      <c r="K2" s="38"/>
      <c r="L2" s="38"/>
      <c r="M2" s="38"/>
      <c r="N2" s="38"/>
    </row>
    <row r="3" spans="1:14" x14ac:dyDescent="0.3">
      <c r="A3" s="110" t="s">
        <v>1</v>
      </c>
      <c r="B3" s="108" t="s">
        <v>2</v>
      </c>
      <c r="C3" s="108" t="s">
        <v>3</v>
      </c>
      <c r="D3" s="111" t="s">
        <v>4</v>
      </c>
      <c r="E3" s="112"/>
      <c r="F3" s="113"/>
      <c r="G3" s="108" t="s">
        <v>5</v>
      </c>
      <c r="H3" s="111" t="s">
        <v>6</v>
      </c>
      <c r="I3" s="112"/>
      <c r="J3" s="113"/>
      <c r="K3" s="108" t="s">
        <v>7</v>
      </c>
      <c r="L3" s="108" t="s">
        <v>8</v>
      </c>
      <c r="M3" s="108" t="s">
        <v>9</v>
      </c>
      <c r="N3" s="108" t="s">
        <v>10</v>
      </c>
    </row>
    <row r="4" spans="1:14" ht="22.8" x14ac:dyDescent="0.3">
      <c r="A4" s="109"/>
      <c r="B4" s="109"/>
      <c r="C4" s="109"/>
      <c r="D4" s="40" t="s">
        <v>11</v>
      </c>
      <c r="E4" s="40" t="s">
        <v>12</v>
      </c>
      <c r="F4" s="40" t="s">
        <v>13</v>
      </c>
      <c r="G4" s="109"/>
      <c r="H4" s="40" t="s">
        <v>14</v>
      </c>
      <c r="I4" s="40" t="s">
        <v>12</v>
      </c>
      <c r="J4" s="40" t="s">
        <v>13</v>
      </c>
      <c r="K4" s="109"/>
      <c r="L4" s="109"/>
      <c r="M4" s="109"/>
      <c r="N4" s="109"/>
    </row>
    <row r="5" spans="1:14" ht="15.6" x14ac:dyDescent="0.3">
      <c r="A5" s="64">
        <v>1</v>
      </c>
      <c r="B5" s="76">
        <v>2</v>
      </c>
      <c r="C5" s="64">
        <v>3</v>
      </c>
      <c r="D5" s="76">
        <v>4</v>
      </c>
      <c r="E5" s="76">
        <v>6</v>
      </c>
      <c r="F5" s="64">
        <v>7</v>
      </c>
      <c r="G5" s="76">
        <v>8</v>
      </c>
      <c r="H5" s="64">
        <v>9</v>
      </c>
      <c r="I5" s="64">
        <v>11</v>
      </c>
      <c r="J5" s="76">
        <v>12</v>
      </c>
      <c r="K5" s="64">
        <v>13</v>
      </c>
      <c r="L5" s="76">
        <v>14</v>
      </c>
      <c r="M5" s="64">
        <v>15</v>
      </c>
      <c r="N5" s="76">
        <v>16</v>
      </c>
    </row>
    <row r="6" spans="1:14" ht="31.2" x14ac:dyDescent="0.3">
      <c r="A6" s="77" t="s">
        <v>74</v>
      </c>
      <c r="B6" s="78" t="s">
        <v>44</v>
      </c>
      <c r="C6" s="79">
        <v>10</v>
      </c>
      <c r="D6" s="79">
        <v>0</v>
      </c>
      <c r="E6" s="79">
        <v>9</v>
      </c>
      <c r="F6" s="79">
        <v>1</v>
      </c>
      <c r="G6" s="79">
        <v>10</v>
      </c>
      <c r="H6" s="79">
        <v>0</v>
      </c>
      <c r="I6" s="79">
        <v>9</v>
      </c>
      <c r="J6" s="79">
        <v>1</v>
      </c>
      <c r="K6" s="79">
        <v>80</v>
      </c>
      <c r="L6" s="79">
        <v>100</v>
      </c>
      <c r="M6" s="80" t="s">
        <v>75</v>
      </c>
      <c r="N6" s="79"/>
    </row>
    <row r="7" spans="1:14" ht="57.6" x14ac:dyDescent="0.3">
      <c r="A7" s="77" t="s">
        <v>76</v>
      </c>
      <c r="B7" s="78" t="s">
        <v>31</v>
      </c>
      <c r="C7" s="79">
        <v>10</v>
      </c>
      <c r="D7" s="79">
        <v>0</v>
      </c>
      <c r="E7" s="81">
        <v>5</v>
      </c>
      <c r="F7" s="81">
        <v>5</v>
      </c>
      <c r="G7" s="79">
        <v>10</v>
      </c>
      <c r="H7" s="79">
        <v>0</v>
      </c>
      <c r="I7" s="79">
        <v>4</v>
      </c>
      <c r="J7" s="79">
        <v>6</v>
      </c>
      <c r="K7" s="79">
        <v>80</v>
      </c>
      <c r="L7" s="79">
        <v>100</v>
      </c>
      <c r="M7" s="15" t="s">
        <v>77</v>
      </c>
      <c r="N7" s="16"/>
    </row>
    <row r="8" spans="1:14" ht="43.2" x14ac:dyDescent="0.3">
      <c r="A8" s="77" t="s">
        <v>78</v>
      </c>
      <c r="B8" s="78" t="s">
        <v>33</v>
      </c>
      <c r="C8" s="79">
        <v>11</v>
      </c>
      <c r="D8" s="79">
        <v>0</v>
      </c>
      <c r="E8" s="82">
        <v>5</v>
      </c>
      <c r="F8" s="82">
        <v>6</v>
      </c>
      <c r="G8" s="79">
        <v>11</v>
      </c>
      <c r="H8" s="79">
        <v>0</v>
      </c>
      <c r="I8" s="82">
        <v>5</v>
      </c>
      <c r="J8" s="82">
        <v>6</v>
      </c>
      <c r="K8" s="79">
        <v>68.5</v>
      </c>
      <c r="L8" s="79">
        <v>100</v>
      </c>
      <c r="M8" s="15" t="s">
        <v>81</v>
      </c>
      <c r="N8" s="16"/>
    </row>
    <row r="9" spans="1:14" ht="43.2" x14ac:dyDescent="0.3">
      <c r="A9" s="77" t="s">
        <v>78</v>
      </c>
      <c r="B9" s="78" t="s">
        <v>35</v>
      </c>
      <c r="C9" s="79">
        <v>8</v>
      </c>
      <c r="D9" s="79">
        <v>0</v>
      </c>
      <c r="E9" s="79">
        <v>4</v>
      </c>
      <c r="F9" s="79">
        <v>4</v>
      </c>
      <c r="G9" s="79">
        <v>8</v>
      </c>
      <c r="H9" s="79">
        <v>0</v>
      </c>
      <c r="I9" s="79">
        <v>3</v>
      </c>
      <c r="J9" s="79">
        <v>5</v>
      </c>
      <c r="K9" s="79">
        <v>81.5</v>
      </c>
      <c r="L9" s="79">
        <v>100</v>
      </c>
      <c r="M9" s="15" t="s">
        <v>82</v>
      </c>
      <c r="N9" s="16"/>
    </row>
    <row r="10" spans="1:14" ht="28.8" x14ac:dyDescent="0.3">
      <c r="A10" s="77" t="s">
        <v>78</v>
      </c>
      <c r="B10" s="78" t="s">
        <v>36</v>
      </c>
      <c r="C10" s="79">
        <v>5</v>
      </c>
      <c r="D10" s="79">
        <v>0</v>
      </c>
      <c r="E10" s="82">
        <v>1</v>
      </c>
      <c r="F10" s="82">
        <v>4</v>
      </c>
      <c r="G10" s="79">
        <v>5</v>
      </c>
      <c r="H10" s="79">
        <v>0</v>
      </c>
      <c r="I10" s="79">
        <v>1</v>
      </c>
      <c r="J10" s="79">
        <v>4</v>
      </c>
      <c r="K10" s="79">
        <v>90</v>
      </c>
      <c r="L10" s="79">
        <v>100</v>
      </c>
      <c r="M10" s="15" t="s">
        <v>79</v>
      </c>
      <c r="N10" s="16"/>
    </row>
    <row r="11" spans="1:14" ht="15.6" x14ac:dyDescent="0.3">
      <c r="A11" s="83" t="s">
        <v>80</v>
      </c>
      <c r="B11" s="84" t="s">
        <v>37</v>
      </c>
      <c r="C11" s="85">
        <v>10</v>
      </c>
      <c r="D11" s="85">
        <v>0</v>
      </c>
      <c r="E11" s="85">
        <v>9</v>
      </c>
      <c r="F11" s="85">
        <v>1</v>
      </c>
      <c r="G11" s="85">
        <v>10</v>
      </c>
      <c r="H11" s="85">
        <v>0</v>
      </c>
      <c r="I11" s="85">
        <v>10</v>
      </c>
      <c r="J11" s="85">
        <v>0</v>
      </c>
      <c r="K11" s="85">
        <v>50</v>
      </c>
      <c r="L11" s="79">
        <v>100</v>
      </c>
      <c r="M11" s="15" t="s">
        <v>83</v>
      </c>
      <c r="N11" s="16"/>
    </row>
  </sheetData>
  <mergeCells count="10">
    <mergeCell ref="K3:K4"/>
    <mergeCell ref="L3:L4"/>
    <mergeCell ref="M3:M4"/>
    <mergeCell ref="N3:N4"/>
    <mergeCell ref="A3:A4"/>
    <mergeCell ref="B3:B4"/>
    <mergeCell ref="C3:C4"/>
    <mergeCell ref="D3:F3"/>
    <mergeCell ref="G3:G4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қаз.тарих</vt:lpstr>
      <vt:lpstr>история Казахстана</vt:lpstr>
      <vt:lpstr>дүниеж.тарих</vt:lpstr>
      <vt:lpstr>основы права</vt:lpstr>
      <vt:lpstr>ағыл тілі</vt:lpstr>
      <vt:lpstr>английский язык</vt:lpstr>
      <vt:lpstr>қазақ тілі</vt:lpstr>
      <vt:lpstr>қазақ әдеб</vt:lpstr>
      <vt:lpstr>казахский яз и литер</vt:lpstr>
      <vt:lpstr>Орыс тілі мен әдеб</vt:lpstr>
      <vt:lpstr>русский яз</vt:lpstr>
      <vt:lpstr>русская литер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Мария Филенко</cp:lastModifiedBy>
  <dcterms:created xsi:type="dcterms:W3CDTF">2015-06-05T18:19:34Z</dcterms:created>
  <dcterms:modified xsi:type="dcterms:W3CDTF">2024-02-14T13:07:05Z</dcterms:modified>
</cp:coreProperties>
</file>