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firstSheet="1" activeTab="15"/>
  </bookViews>
  <sheets>
    <sheet name="Қазақстан тарихы" sheetId="1" r:id="rId1"/>
    <sheet name="Дүниежүзі тарихы" sheetId="2" r:id="rId2"/>
    <sheet name="основы права" sheetId="3" r:id="rId3"/>
    <sheet name="физика 7-9 кл" sheetId="4" state="hidden" r:id="rId4"/>
    <sheet name="химия 7-9 кл" sheetId="5" state="hidden" r:id="rId5"/>
    <sheet name="биология 7-11 кл" sheetId="6" state="hidden" r:id="rId6"/>
    <sheet name="геометрия 7-11 кл" sheetId="7" state="hidden" r:id="rId7"/>
    <sheet name="алгебра 7-11кл" sheetId="8" state="hidden" r:id="rId8"/>
    <sheet name="математика 5-6 кл" sheetId="9" state="hidden" r:id="rId9"/>
    <sheet name="английский язык" sheetId="10" r:id="rId10"/>
    <sheet name="қазақ тілі " sheetId="11" r:id="rId11"/>
    <sheet name="қазақ әдебиеті" sheetId="12" r:id="rId12"/>
    <sheet name="казахский язык " sheetId="13" r:id="rId13"/>
    <sheet name="орыс тілі " sheetId="14" r:id="rId14"/>
    <sheet name="русский язык " sheetId="15" r:id="rId15"/>
    <sheet name="русская литература"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31" roundtripDataSignature="AMtx7mjxxn6S7Ezw8Ljbr7FbIkIhn/yYig=="/>
    </ext>
  </extLst>
</workbook>
</file>

<file path=xl/calcChain.xml><?xml version="1.0" encoding="utf-8"?>
<calcChain xmlns="http://schemas.openxmlformats.org/spreadsheetml/2006/main">
  <c r="H11" i="16" l="1"/>
  <c r="I11" i="16"/>
  <c r="J11" i="16"/>
  <c r="D11" i="16"/>
  <c r="E11" i="16"/>
  <c r="F11" i="16"/>
  <c r="H10" i="16"/>
  <c r="I10" i="16"/>
  <c r="J10" i="16"/>
  <c r="D10" i="16"/>
  <c r="E10" i="16"/>
  <c r="F10" i="16"/>
  <c r="H9" i="16"/>
  <c r="I9" i="16"/>
  <c r="J9" i="16"/>
  <c r="D9" i="16"/>
  <c r="E9" i="16"/>
  <c r="F9" i="16"/>
  <c r="H8" i="16"/>
  <c r="I8" i="16"/>
  <c r="J8" i="16"/>
  <c r="D8" i="16"/>
  <c r="E8" i="16"/>
  <c r="F8" i="16"/>
  <c r="H7" i="16"/>
  <c r="I7" i="16"/>
  <c r="J7" i="16"/>
  <c r="D7" i="16"/>
  <c r="E7" i="16"/>
  <c r="F7" i="16"/>
  <c r="H6" i="16"/>
  <c r="I6" i="16"/>
  <c r="J6" i="16"/>
  <c r="D6" i="16"/>
  <c r="E6" i="16"/>
  <c r="F6" i="16"/>
  <c r="H11" i="15"/>
  <c r="I11" i="15"/>
  <c r="J11" i="15"/>
  <c r="D11" i="15"/>
  <c r="E11" i="15"/>
  <c r="F11" i="15"/>
  <c r="H10" i="15"/>
  <c r="I10" i="15"/>
  <c r="J10" i="15"/>
  <c r="D10" i="15"/>
  <c r="E10" i="15"/>
  <c r="F10" i="15"/>
  <c r="H9" i="15"/>
  <c r="I9" i="15"/>
  <c r="J9" i="15"/>
  <c r="D9" i="15"/>
  <c r="E9" i="15"/>
  <c r="F9" i="15"/>
  <c r="H8" i="15"/>
  <c r="I8" i="15"/>
  <c r="J8" i="15"/>
  <c r="D8" i="15"/>
  <c r="E8" i="15"/>
  <c r="F8" i="15"/>
  <c r="H7" i="15"/>
  <c r="I7" i="15"/>
  <c r="J7" i="15"/>
  <c r="D7" i="15"/>
  <c r="E7" i="15"/>
  <c r="F7" i="15"/>
  <c r="H6" i="15"/>
  <c r="I6" i="15"/>
  <c r="J6" i="15"/>
  <c r="D6" i="15"/>
  <c r="E6" i="15"/>
  <c r="F6" i="15"/>
  <c r="H10" i="14"/>
  <c r="I10" i="14"/>
  <c r="J10" i="14"/>
  <c r="D10" i="14"/>
  <c r="E10" i="14"/>
  <c r="F10" i="14"/>
  <c r="H9" i="14"/>
  <c r="I9" i="14"/>
  <c r="J9" i="14"/>
  <c r="D9" i="14"/>
  <c r="E9" i="14"/>
  <c r="F9" i="14"/>
  <c r="H8" i="14"/>
  <c r="I8" i="14"/>
  <c r="J8" i="14"/>
  <c r="D8" i="14"/>
  <c r="E8" i="14"/>
  <c r="F8" i="14"/>
  <c r="H7" i="14"/>
  <c r="I7" i="14"/>
  <c r="J7" i="14"/>
  <c r="D7" i="14"/>
  <c r="E7" i="14"/>
  <c r="F7" i="14"/>
  <c r="H6" i="14"/>
  <c r="I6" i="14"/>
  <c r="J6" i="14"/>
  <c r="D6" i="14"/>
  <c r="E6" i="14"/>
  <c r="F6" i="14"/>
  <c r="H10" i="13"/>
  <c r="I10" i="13"/>
  <c r="J10" i="13"/>
  <c r="D10" i="13"/>
  <c r="E10" i="13"/>
  <c r="F10" i="13"/>
  <c r="H9" i="13"/>
  <c r="I9" i="13"/>
  <c r="J9" i="13"/>
  <c r="D9" i="13"/>
  <c r="E9" i="13"/>
  <c r="F9" i="13"/>
  <c r="H8" i="13"/>
  <c r="I8" i="13"/>
  <c r="J8" i="13"/>
  <c r="D8" i="13"/>
  <c r="E8" i="13"/>
  <c r="F8" i="13"/>
  <c r="H7" i="13"/>
  <c r="I7" i="13"/>
  <c r="J7" i="13"/>
  <c r="D7" i="13"/>
  <c r="E7" i="13"/>
  <c r="F7" i="13"/>
  <c r="H6" i="13"/>
  <c r="I6" i="13"/>
  <c r="J6" i="13"/>
  <c r="D6" i="13"/>
  <c r="E6" i="13"/>
  <c r="F6" i="13"/>
  <c r="H11" i="12"/>
  <c r="I11" i="12"/>
  <c r="J11" i="12"/>
  <c r="D11" i="12"/>
  <c r="E11" i="12"/>
  <c r="F11" i="12"/>
  <c r="H10" i="12"/>
  <c r="I10" i="12"/>
  <c r="J10" i="12"/>
  <c r="D10" i="12"/>
  <c r="E10" i="12"/>
  <c r="F10" i="12"/>
  <c r="H9" i="12"/>
  <c r="I9" i="12"/>
  <c r="J9" i="12"/>
  <c r="D9" i="12"/>
  <c r="E9" i="12"/>
  <c r="F9" i="12"/>
  <c r="H8" i="12"/>
  <c r="I8" i="12"/>
  <c r="J8" i="12"/>
  <c r="D8" i="12"/>
  <c r="E8" i="12"/>
  <c r="F8" i="12"/>
  <c r="H7" i="12"/>
  <c r="I7" i="12"/>
  <c r="J7" i="12"/>
  <c r="D7" i="12"/>
  <c r="E7" i="12"/>
  <c r="F7" i="12"/>
  <c r="H6" i="12"/>
  <c r="I6" i="12"/>
  <c r="J6" i="12"/>
  <c r="D6" i="12"/>
  <c r="E6" i="12"/>
  <c r="F6" i="12"/>
  <c r="H10" i="11"/>
  <c r="I10" i="11"/>
  <c r="J10" i="11"/>
  <c r="D10" i="11"/>
  <c r="E10" i="11"/>
  <c r="F10" i="11"/>
  <c r="H9" i="11"/>
  <c r="I9" i="11"/>
  <c r="J9" i="11"/>
  <c r="D9" i="11"/>
  <c r="E9" i="11"/>
  <c r="F9" i="11"/>
  <c r="H8" i="11"/>
  <c r="I8" i="11"/>
  <c r="J8" i="11"/>
  <c r="D8" i="11"/>
  <c r="E8" i="11"/>
  <c r="F8" i="11"/>
  <c r="H7" i="11"/>
  <c r="I7" i="11"/>
  <c r="J7" i="11"/>
  <c r="D7" i="11"/>
  <c r="E7" i="11"/>
  <c r="F7" i="11"/>
  <c r="H6" i="11"/>
  <c r="I6" i="11"/>
  <c r="J6" i="11"/>
  <c r="D6" i="11"/>
  <c r="E6" i="11"/>
  <c r="F6" i="11"/>
  <c r="H17" i="10"/>
  <c r="I17" i="10"/>
  <c r="J17" i="10"/>
  <c r="D17" i="10"/>
  <c r="E17" i="10"/>
  <c r="F17" i="10"/>
  <c r="H16" i="10"/>
  <c r="I16" i="10"/>
  <c r="J16" i="10"/>
  <c r="D16" i="10"/>
  <c r="E16" i="10"/>
  <c r="F16" i="10"/>
  <c r="H15" i="10"/>
  <c r="I15" i="10"/>
  <c r="J15" i="10"/>
  <c r="D15" i="10"/>
  <c r="E15" i="10"/>
  <c r="F15" i="10"/>
  <c r="H14" i="10"/>
  <c r="I14" i="10"/>
  <c r="J14" i="10"/>
  <c r="D14" i="10"/>
  <c r="E14" i="10"/>
  <c r="F14" i="10"/>
  <c r="H13" i="10"/>
  <c r="I13" i="10"/>
  <c r="J13" i="10"/>
  <c r="D13" i="10"/>
  <c r="E13" i="10"/>
  <c r="F13" i="10"/>
  <c r="H12" i="10"/>
  <c r="I12" i="10"/>
  <c r="J12" i="10"/>
  <c r="D12" i="10"/>
  <c r="E12" i="10"/>
  <c r="F12" i="10"/>
  <c r="H11" i="10"/>
  <c r="I11" i="10"/>
  <c r="J11" i="10"/>
  <c r="D11" i="10"/>
  <c r="E11" i="10"/>
  <c r="F11" i="10"/>
  <c r="H10" i="10"/>
  <c r="I10" i="10"/>
  <c r="J10" i="10"/>
  <c r="D10" i="10"/>
  <c r="E10" i="10"/>
  <c r="F10" i="10"/>
  <c r="H9" i="10"/>
  <c r="I9" i="10"/>
  <c r="J9" i="10"/>
  <c r="D9" i="10"/>
  <c r="E9" i="10"/>
  <c r="F9" i="10"/>
  <c r="H8" i="10"/>
  <c r="I8" i="10"/>
  <c r="J8" i="10"/>
  <c r="D8" i="10"/>
  <c r="E8" i="10"/>
  <c r="F8" i="10"/>
  <c r="H7" i="10"/>
  <c r="I7" i="10"/>
  <c r="J7" i="10"/>
  <c r="D7" i="10"/>
  <c r="E7" i="10"/>
  <c r="F7" i="10"/>
  <c r="H6" i="10"/>
  <c r="I6" i="10"/>
  <c r="J6" i="10"/>
  <c r="D6" i="10"/>
  <c r="E6" i="10"/>
  <c r="F6" i="10"/>
  <c r="D7" i="3"/>
  <c r="E7" i="3"/>
  <c r="F7" i="3"/>
  <c r="D6" i="3"/>
  <c r="E6" i="3"/>
  <c r="F6" i="3"/>
  <c r="H11" i="2"/>
  <c r="I11" i="2"/>
  <c r="J11" i="2"/>
  <c r="D11" i="2"/>
  <c r="E11" i="2"/>
  <c r="F11" i="2"/>
  <c r="H10" i="2"/>
  <c r="I10" i="2"/>
  <c r="J10" i="2"/>
  <c r="D10" i="2"/>
  <c r="E10" i="2"/>
  <c r="F10" i="2"/>
  <c r="H9" i="2"/>
  <c r="I9" i="2"/>
  <c r="J9" i="2"/>
  <c r="D9" i="2"/>
  <c r="E9" i="2"/>
  <c r="F9" i="2"/>
  <c r="H8" i="2"/>
  <c r="I8" i="2"/>
  <c r="J8" i="2"/>
  <c r="D8" i="2"/>
  <c r="E8" i="2"/>
  <c r="F8" i="2"/>
  <c r="H7" i="2"/>
  <c r="I7" i="2"/>
  <c r="J7" i="2"/>
  <c r="D7" i="2"/>
  <c r="E7" i="2"/>
  <c r="F7" i="2"/>
  <c r="H6" i="2"/>
  <c r="I6" i="2"/>
  <c r="J6" i="2"/>
  <c r="D6" i="2"/>
  <c r="E6" i="2"/>
  <c r="F6" i="2"/>
  <c r="H11" i="1"/>
  <c r="I11" i="1"/>
  <c r="J11" i="1"/>
  <c r="D11" i="1"/>
  <c r="E11" i="1"/>
  <c r="F11" i="1"/>
  <c r="H10" i="1"/>
  <c r="I10" i="1"/>
  <c r="J10" i="1"/>
  <c r="D10" i="1"/>
  <c r="E10" i="1"/>
  <c r="F10" i="1"/>
  <c r="H9" i="1"/>
  <c r="I9" i="1"/>
  <c r="J9" i="1"/>
  <c r="D9" i="1"/>
  <c r="E9" i="1"/>
  <c r="F9" i="1"/>
  <c r="H8" i="1"/>
  <c r="I8" i="1"/>
  <c r="J8" i="1"/>
  <c r="D8" i="1"/>
  <c r="E8" i="1"/>
  <c r="F8" i="1"/>
  <c r="H7" i="1"/>
  <c r="I7" i="1"/>
  <c r="J7" i="1"/>
  <c r="D7" i="1"/>
  <c r="E7" i="1"/>
  <c r="F7" i="1"/>
  <c r="H6" i="1"/>
  <c r="I6" i="1"/>
  <c r="J6" i="1"/>
  <c r="D6" i="1"/>
  <c r="E6" i="1"/>
  <c r="F6" i="1"/>
  <c r="A9" i="2"/>
  <c r="A8" i="2"/>
  <c r="A7" i="2"/>
  <c r="A7" i="10"/>
  <c r="A8" i="10" s="1"/>
  <c r="A9" i="10" s="1"/>
  <c r="A8" i="1"/>
  <c r="A9" i="1" s="1"/>
  <c r="L16" i="8"/>
  <c r="K16" i="8"/>
  <c r="J16" i="8"/>
  <c r="I16" i="8"/>
  <c r="H16" i="8"/>
  <c r="G16" i="8"/>
  <c r="F16" i="8"/>
  <c r="E16" i="8"/>
  <c r="D16" i="8"/>
  <c r="C16" i="8"/>
  <c r="L16" i="7"/>
  <c r="K16" i="7"/>
  <c r="J16" i="7"/>
  <c r="I16" i="7"/>
  <c r="H16" i="7"/>
  <c r="G16" i="7"/>
  <c r="F16" i="7"/>
  <c r="E16" i="7"/>
  <c r="D16" i="7"/>
  <c r="C16" i="7"/>
  <c r="L16" i="6"/>
  <c r="K16" i="6"/>
  <c r="J16" i="6"/>
  <c r="I16" i="6"/>
  <c r="H16" i="6"/>
  <c r="G16" i="6"/>
  <c r="F16" i="6"/>
  <c r="E16" i="6"/>
  <c r="D16" i="6"/>
  <c r="C16" i="6"/>
</calcChain>
</file>

<file path=xl/sharedStrings.xml><?xml version="1.0" encoding="utf-8"?>
<sst xmlns="http://schemas.openxmlformats.org/spreadsheetml/2006/main" count="674" uniqueCount="230">
  <si>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</si>
  <si>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</si>
  <si>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</si>
  <si>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</si>
  <si>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</si>
  <si>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</si>
  <si>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</si>
  <si>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</si>
  <si>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</si>
  <si>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</si>
  <si>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</si>
  <si>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</si>
  <si>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</si>
  <si>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</si>
  <si>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</si>
  <si>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</si>
  <si>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 А</t>
  </si>
  <si>
    <t>5б</t>
  </si>
  <si>
    <t>6а</t>
  </si>
  <si>
    <t>6б</t>
  </si>
  <si>
    <t>7а</t>
  </si>
  <si>
    <t>7б</t>
  </si>
  <si>
    <t>8а</t>
  </si>
  <si>
    <t>8б</t>
  </si>
  <si>
    <t>8в</t>
  </si>
  <si>
    <t>9а</t>
  </si>
  <si>
    <t>9б</t>
  </si>
  <si>
    <t>9в</t>
  </si>
  <si>
    <t>Зайтлер Д, Махрова Ю</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</si>
  <si>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</si>
  <si>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</si>
  <si>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</si>
  <si>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</si>
  <si>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</si>
  <si>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</si>
  <si>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</si>
  <si>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</si>
  <si>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</si>
  <si>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</si>
  <si>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</si>
  <si>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</si>
  <si>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</si>
  <si>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</si>
  <si>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</si>
  <si>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</si>
  <si>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</si>
  <si>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</si>
  <si>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</si>
  <si>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</si>
  <si>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</si>
  <si>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</si>
  <si>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</si>
  <si>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</si>
  <si>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</si>
  <si>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</si>
  <si>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</si>
  <si>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</si>
  <si>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</si>
  <si>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</si>
  <si>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</si>
  <si>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</si>
  <si>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</si>
  <si>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</si>
  <si>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</si>
  <si>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</si>
  <si>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</si>
  <si>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</si>
  <si>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</si>
  <si>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</si>
  <si>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</si>
  <si>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</si>
  <si>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</si>
  <si>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</si>
  <si>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</si>
  <si>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Кураксина Л., Бовкун Д., Кан Д</t>
  </si>
  <si>
    <t>Межевикин Д, Костулин И</t>
  </si>
  <si>
    <t>Гаврилюк А., Сухопарова М.</t>
  </si>
  <si>
    <t>Абдраимов М, Строколис Д.</t>
  </si>
  <si>
    <t>Альмамбетова А.А.</t>
  </si>
  <si>
    <t>7 б</t>
  </si>
  <si>
    <t>Ильдерякова Анастасия</t>
  </si>
  <si>
    <t>Ребров Никита</t>
  </si>
  <si>
    <t>7 в</t>
  </si>
  <si>
    <t xml:space="preserve">Мальцева София </t>
  </si>
  <si>
    <t>Смык Радомир</t>
  </si>
  <si>
    <t>8 б</t>
  </si>
  <si>
    <t>Жунусова Макпал</t>
  </si>
  <si>
    <t>Мигунов Вадим</t>
  </si>
  <si>
    <t>8 в</t>
  </si>
  <si>
    <t>Зайтлер Дарья</t>
  </si>
  <si>
    <t>Чигдам Ахмет</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</si>
  <si>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</si>
  <si>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</si>
  <si>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</si>
  <si>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</si>
  <si>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</si>
  <si>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</si>
  <si>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</si>
  <si>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</si>
  <si>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</si>
  <si>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</si>
  <si>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</si>
  <si>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 xml:space="preserve">Искакова Ляззат Аманжоловна </t>
  </si>
  <si>
    <t>7 "В"</t>
  </si>
  <si>
    <t>Артемьева Алина, Мальцева София, Капанина Виктория</t>
  </si>
  <si>
    <t>8 "Б"</t>
  </si>
  <si>
    <t>Абилкаирова Сабина, Жумагулова Диана, Жунусова Макпал, Толен Болысбек</t>
  </si>
  <si>
    <t>8 "В"</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</si>
  <si>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</si>
  <si>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</si>
  <si>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</si>
  <si>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</si>
  <si>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</si>
  <si>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</si>
  <si>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</si>
  <si>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</si>
  <si>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</si>
  <si>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</si>
  <si>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</si>
  <si>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</si>
  <si>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</si>
  <si>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</si>
  <si>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</si>
  <si>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</si>
  <si>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</si>
  <si>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</si>
  <si>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</si>
  <si>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</si>
  <si>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</si>
  <si>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</si>
  <si>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</si>
  <si>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</si>
  <si>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</si>
  <si>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</si>
  <si>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</si>
  <si>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</si>
  <si>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</si>
  <si>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</si>
  <si>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</si>
  <si>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</si>
  <si>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5 "В"</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</si>
  <si>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</si>
  <si>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</si>
  <si>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</si>
  <si>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</si>
  <si>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</si>
  <si>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</si>
  <si>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5а</t>
  </si>
  <si>
    <t>Мухамеджанова Асима,Советов Таир</t>
  </si>
  <si>
    <t>Басқұр Арнұр</t>
  </si>
  <si>
    <t>Показали высокий уровень ФИ уч-ся</t>
  </si>
  <si>
    <t>Показали низкий уровень ФИ уч-ся</t>
  </si>
  <si>
    <t>средний 40-85%</t>
  </si>
  <si>
    <t>Примечание: в строках4,5,6,8,9,10 заполняется количество учащихся, а не процент !!!</t>
  </si>
  <si>
    <t>средний 40-84%</t>
  </si>
  <si>
    <t>Базаров Р. Р.</t>
  </si>
  <si>
    <t>6А</t>
  </si>
  <si>
    <t>10А</t>
  </si>
  <si>
    <t>Сабдина А. Б.</t>
  </si>
  <si>
    <t>11Б</t>
  </si>
  <si>
    <t>Шайлятова Л. Р.</t>
  </si>
  <si>
    <t>11б</t>
  </si>
  <si>
    <t>Жарылгапбергенова А. А.</t>
  </si>
  <si>
    <t>Кожакова М. М.</t>
  </si>
  <si>
    <t>Ғалым Диана, Батарбек Ақтілек</t>
  </si>
  <si>
    <t>Ахметжанова А.А.</t>
  </si>
  <si>
    <t>Діркан Жансая, Матыбаева Айзада, Сапарова Айдана, Сақтаған Аймөлдір</t>
  </si>
  <si>
    <t>10а</t>
  </si>
  <si>
    <t>Алимова М. К.</t>
  </si>
  <si>
    <t>Майлобаева А. Р.</t>
  </si>
  <si>
    <t>Кабденова Б. Р.</t>
  </si>
  <si>
    <t>Саутова А. А.</t>
  </si>
  <si>
    <t>Сагитова Р. М.</t>
  </si>
  <si>
    <t>Сагитова Р. М</t>
  </si>
  <si>
    <t xml:space="preserve"> Сагитова Р. М.</t>
  </si>
  <si>
    <t>Божко Дарья, Аханов Дамир, Анасов Дамиль</t>
  </si>
  <si>
    <t>Садырова А. У.</t>
  </si>
  <si>
    <t>Беспай Бахтияр, Матыбаева Арай, Оразымбетов Абулхайыр, Батырбекұлы Ақниет, Бектұрған Қызжібек, Молдабек Ибраһим</t>
  </si>
  <si>
    <t>Нұрғали Аиша, Сатова Камила, Манарбек Ержанат</t>
  </si>
  <si>
    <t>Шиндин Артур, Бийсембаев Альберт</t>
  </si>
  <si>
    <t>Самбаева Ж.Е.</t>
  </si>
  <si>
    <t>Самбаева Ж.Е</t>
  </si>
  <si>
    <t>Беспай Бахтияр, Авдыхадыр Аружан, Матыбаева Арай, Өсербай Дархан, Тоқсанбаева Аяжан, Уәлихан Айзат, Оразымбетов Абулхайыр, Батырбекұлы Ақниет, Амантай Аяулым, Марат Елнура, Аманжол</t>
  </si>
  <si>
    <t>Діркан Жансая, Еркен Дәмежан, Матыбаева Айзада, Маратұлы Рамазан, Сапарова Айдана, Сақтаған Аймөлдір, Шарапов Эмре, Марат Нұрәли</t>
  </si>
  <si>
    <t>Ғалым Диана, Еркен Заина, Батарбек Ақтілек</t>
  </si>
  <si>
    <t>Діркан Мөлдір, Каукарова Жулдызай, Мусина Адэля, Матыбаева Аружан, Еншибай Онгар</t>
  </si>
  <si>
    <t>Нұрғали Аиша, Манарбек Ержанат</t>
  </si>
  <si>
    <t>Зинченко Оксана</t>
  </si>
  <si>
    <t>Бектұрған Қызжібек, Рысбек Нурислам, Молдабек Ибраһим, Амантай Аяулым, Батырбекұлы Ақниет, Оразымбетов Абулхайыр, Кадырбек Ахжайых, Тоқсанбаева Аяжан, Өсербай Дархан, Матыбаева Арай,</t>
  </si>
  <si>
    <t>Матыбаева Айзада, Сақтаған Аймөлдір, Еншибай Зангар, Марат Нұрәли, Шарапов Эмре, Тоқсанбаева Альмира, Сапарова Айдана, Махамбетов Санжар, Еркен Дәмежан, Діркан Жансая</t>
  </si>
  <si>
    <t>Батарбек Ақтілек, Ғалым Диана</t>
  </si>
  <si>
    <t>Байдалы Жасұлан, Матыбаева Аружан, Мусина Адэля, Каукарова Жулдызай, Діркан Мөлдір</t>
  </si>
  <si>
    <t>Манарбек Ержанат, Қайыркен Нурислам, Нұрғали Аиша</t>
  </si>
  <si>
    <t>Марат Нұршат, Зинченко Оксана</t>
  </si>
  <si>
    <t xml:space="preserve">Анализ по итогам проведения суммативного оценивания за 3 четверть,2021-2022 учебного года </t>
  </si>
  <si>
    <t>Хныкова Диана, Плаксин Иван, Макаров Егор</t>
  </si>
  <si>
    <t>Фокина Ксения, Айдархан Аймекен</t>
  </si>
  <si>
    <t>Саутова Айым, Аханов Дамир</t>
  </si>
  <si>
    <t>Шевченко Руслана, Батин Максим, Копытов Александр</t>
  </si>
  <si>
    <t>Шиндин Артур</t>
  </si>
  <si>
    <t>Аушахимов Ильяс, Беккер Анастасия, Макаров Егор, Хныкова Диана, Сыровяткин Владислав, Плаксин Иван</t>
  </si>
  <si>
    <t>Бухаров Ринат</t>
  </si>
  <si>
    <t>Молдабек Ибраһим, Батырбекұлы Ақниет, Оразымбетов Абулхайыр, Тоқсанбаева Аяжан, Өсербай Дархан, Матыбаева Арай, Беспай Бахтияр</t>
  </si>
  <si>
    <t>Шарапов Эмре, Сақтаған Аймөлдір, Сапарова Айдана, Махамбетов Санжар, Матыбаева Айзада, Діркан Жансая</t>
  </si>
  <si>
    <t>Тынхан Ибрагим, Батарбек Ақтілек, Ғалым Диана</t>
  </si>
  <si>
    <t>Марат Назар, Шаймарданова Аида, Матыбаева Аружан, Мусина Адэля, Каукарова Жулдызай, Діркан Мөлдір, Байдалы Жасұлан, Аханова Мадина</t>
  </si>
  <si>
    <t>Тулегенов Диас, Нұрғали Аиша</t>
  </si>
  <si>
    <t>Айдархан Әмірхан</t>
  </si>
  <si>
    <t>Мажен Мадияр, Марат Нұршат, Зинченко Оксана</t>
  </si>
  <si>
    <t>Діркан Жансая, Матыбаева Айзада, Норбаева Маржан, Сапарова Айдана, Сақтаған Аймөлдір, Тоқсанбаева Альмира, Шарапов Эмре</t>
  </si>
  <si>
    <t>Ғалым Диана, Батарбек Ақтілек, Баяргерелқызы Динара, Тынхан Ибрагим</t>
  </si>
  <si>
    <t>Діркан Мөлдір, Каукарова Жулдызай, Мусина Адэля, Матыбаева Аружан, Шаймарданова Аида</t>
  </si>
  <si>
    <t>Беспай Бахтияр, Матыбаева Арай, Оразымбетов Абулхайыр, Батырбекұлы Ақниет, Бектұрған Қызжібек, Жарылғапұлы Мұстафа, Молдабек Ибраһим</t>
  </si>
  <si>
    <t>Діркан Жансая, Матыбаева Айзада, Сапарова Айдана, Тоқсанбаева Альмира</t>
  </si>
  <si>
    <t>Амантай Бахберген, Ғалым Диана, Мұратқызы Аружан, Сактаганов Ернар, Батарбек Ақтілек, Тынхан Ибрагим</t>
  </si>
  <si>
    <t>Діркан Мөлдір, Каукарова Жулдызай, Мусина Адэля, Матыбаева Аружан</t>
  </si>
  <si>
    <t>Амантай Нурдаулет, Зинченко Оксана, Марат Нұршат, Мажен Мадияр, Қабылтаева Аружан, Қайырхан Асылхан</t>
  </si>
  <si>
    <t>Айдархан Аймекен, Фокина Ксения</t>
  </si>
  <si>
    <t>Голубь Дарья, Саутова Айым, Тулегенова Дильназ, Гаус Илья, Аханов Дамир, Анасов Дамиль</t>
  </si>
  <si>
    <t>Копытов Александр, Батин Максим, Шевченко Руслана, Хорошева Алина</t>
  </si>
  <si>
    <t>Шарапов Фатих, Шаяхметов Алладар, Шаяхметов Сардар, Хныкова Диана, Трифонова Анжелика, Сыровяткина Доминика, Макаров Егор</t>
  </si>
  <si>
    <t>Беспай Бахтияр, Матыбаева Арай, Батырбекұлы Ақниет, Молдабек Ибраһим</t>
  </si>
  <si>
    <t>Амантай Бахберген, Еркен Заина</t>
  </si>
  <si>
    <t>Марат Назар, Матыбаева Аружан, Мусина Адэля, Каукарова Жулдызай, Діркан Мөлдір, Аханова Мадина</t>
  </si>
  <si>
    <t>Тулегенов Диас, Сатова Камила, Нұрғали Аиша</t>
  </si>
  <si>
    <t>Аханов Дамир, Божко Дарья, Анасов Дамиль</t>
  </si>
  <si>
    <t>Макаров Егор, Плаксин Иван, Шарапов Фатих, Хныкова Диана</t>
  </si>
  <si>
    <t>Фокина Ксения, Музычук Максим, Айдархан Аймекен</t>
  </si>
  <si>
    <t>Хныкова Диана, Шарапов Фатих, Плаксин Иван, Макаров Егор, Беккер Анастасия</t>
  </si>
  <si>
    <t>Лапенко Данил, Бухаров Ринат</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</si>
</sst>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Arial"/>
    </font>
    <font>
      <sz val="11"/>
      <color theme="1"/>
      <name val="Calibri"/>
    </font>
    <font>
      <b/>
      <sz val="10"/>
      <color theme="1"/>
      <name val="Times New Roman"/>
    </font>
    <font>
      <b/>
      <sz val="10"/>
      <color rgb="FFFF0000"/>
      <name val="Times New Roman"/>
    </font>
    <font>
      <b/>
      <sz val="11"/>
      <color theme="1"/>
      <name val="Arial"/>
    </font>
    <font>
      <b/>
      <sz val="9"/>
      <color theme="1"/>
      <name val="Times New Roman"/>
    </font>
    <font>
      <sz val="11"/>
      <name val="Arial"/>
    </font>
    <font>
      <sz val="12"/>
      <color theme="1"/>
      <name val="Arial"/>
    </font>
    <font>
      <sz val="12"/>
      <color theme="1"/>
      <name val="Times New Roman"/>
    </font>
    <font>
      <b/>
      <sz val="11"/>
      <color theme="1"/>
      <name val="Calibri"/>
    </font>
    <font>
      <sz val="11"/>
      <color theme="1"/>
      <name val="Times New Roman"/>
    </font>
    <font>
      <b/>
      <sz val="11"/>
      <color theme="1"/>
      <name val="Times New Roman"/>
    </font>
    <font>
      <sz val="11"/>
      <color rgb="FF1155CC"/>
      <name val="Arial"/>
    </font>
    <font>
      <sz val="11"/>
      <color rgb="FF1155CC"/>
      <name val="Calibri"/>
    </font>
    <font>
      <sz val="11"/>
      <color theme="1"/>
      <name val="Calibri"/>
    </font>
    <font>
      <b/>
      <sz val="14"/>
      <color theme="1"/>
      <name val="Times New Roman"/>
    </font>
    <font>
      <sz val="11"/>
      <color rgb="FF000000"/>
      <name val="Arial"/>
    </font>
    <font>
      <sz val="11"/>
      <color rgb="FF131212"/>
      <name val="Arial"/>
    </font>
    <font>
      <sz val="11"/>
      <color theme="1"/>
      <name val="Arial"/>
      <family val="2"/>
      <charset val="204"/>
    </font>
    <font>
      <b/>
      <sz val="10"/>
      <color rgb="FFFF0000"/>
      <name val="Times New Roman"/>
      <family val="1"/>
      <charset val="204"/>
    </font>
    <font>
      <b/>
      <sz val="9"/>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8"/>
      <color theme="1"/>
      <name val="Times New Roman"/>
      <family val="1"/>
      <charset val="204"/>
    </font>
    <font>
      <b/>
      <sz val="11"/>
      <color theme="1"/>
      <name val="Times New Roman"/>
      <family val="1"/>
      <charset val="204"/>
    </font>
    <font>
      <sz val="9"/>
      <color theme="1"/>
      <name val="Times New Roman"/>
      <family val="1"/>
      <charset val="204"/>
    </font>
    <font>
      <sz val="8"/>
      <color rgb="FF000000"/>
      <name val="Times New Roman"/>
      <family val="1"/>
      <charset val="204"/>
    </font>
    <font>
      <sz val="8"/>
      <color theme="1"/>
      <name val="Arial"/>
      <family val="2"/>
      <charset val="204"/>
    </font>
    <font>
      <sz val="8"/>
      <color rgb="FF000000"/>
      <name val="Arial"/>
      <family val="2"/>
      <charset val="204"/>
    </font>
    <font>
      <b/>
      <sz val="10"/>
      <color theme="1"/>
      <name val="Times New Roman"/>
      <family val="1"/>
      <charset val="204"/>
    </font>
    <font>
      <sz val="11"/>
      <name val="Times New Roman"/>
      <family val="1"/>
      <charset val="204"/>
    </font>
    <font>
      <b/>
      <sz val="11"/>
      <name val="Times New Roman"/>
      <family val="1"/>
      <charset val="204"/>
    </font>
    <font>
      <sz val="8"/>
      <name val="Times New Roman"/>
      <family val="1"/>
      <charset val="204"/>
    </font>
  </fonts>
  <fills count="6">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
      <patternFill patternType="solid">
        <fgColor theme="0"/>
        <bgColor rgb="FFFFC000"/>
      </patternFill>
    </fill>
  </fills>
  <borders count="14">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s>
  <cellStyleXfs count="1">
    <xf numFmtId="0" fontId="0" fillId="0" borderId="0"/>
  </cellStyleXfs>
  <cellXfs count="99">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5" fillId="2" borderId="4" xfId="0" applyFont="1" applyFill="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0" fontId="9" fillId="0" borderId="7" xfId="0" applyFont="1" applyBorder="1" applyAlignment="1">
      <alignment wrapText="1"/>
    </xf>
    <xf numFmtId="0" fontId="10" fillId="0" borderId="9" xfId="0" applyFont="1" applyBorder="1" applyAlignment="1">
      <alignment horizontal="left" vertical="top" wrapText="1"/>
    </xf>
    <xf numFmtId="0" fontId="11" fillId="0" borderId="9" xfId="0" applyFont="1" applyBorder="1" applyAlignment="1">
      <alignment vertical="top" wrapText="1"/>
    </xf>
    <xf numFmtId="0" fontId="0" fillId="0" borderId="9" xfId="0" applyBorder="1" applyAlignment="1">
      <alignment wrapText="1"/>
    </xf>
    <xf numFmtId="0" fontId="12" fillId="0" borderId="9" xfId="0" applyFont="1" applyBorder="1" applyAlignment="1">
      <alignment wrapText="1"/>
    </xf>
    <xf numFmtId="0" fontId="0" fillId="0" borderId="6" xfId="0" applyBorder="1" applyAlignment="1">
      <alignment wrapText="1"/>
    </xf>
    <xf numFmtId="0" fontId="1" fillId="0" borderId="10" xfId="0" applyFont="1" applyBorder="1" applyAlignment="1">
      <alignment wrapText="1"/>
    </xf>
    <xf numFmtId="0" fontId="14" fillId="0" borderId="0" xfId="0" applyFont="1"/>
    <xf numFmtId="0" fontId="13" fillId="0" borderId="7" xfId="0" applyFont="1" applyBorder="1" applyAlignment="1">
      <alignment wrapText="1"/>
    </xf>
    <xf numFmtId="0" fontId="1" fillId="0" borderId="9" xfId="0" applyFont="1" applyBorder="1" applyAlignment="1">
      <alignment wrapText="1"/>
    </xf>
    <xf numFmtId="0" fontId="0" fillId="0" borderId="9" xfId="0" applyBorder="1" applyAlignment="1">
      <alignment vertical="top" wrapText="1"/>
    </xf>
    <xf numFmtId="0" fontId="11" fillId="0" borderId="9" xfId="0" applyFont="1" applyBorder="1" applyAlignment="1">
      <alignment wrapText="1"/>
    </xf>
    <xf numFmtId="0" fontId="10" fillId="3" borderId="9" xfId="0" applyFont="1" applyFill="1" applyBorder="1" applyAlignment="1">
      <alignment vertical="top" wrapText="1"/>
    </xf>
    <xf numFmtId="0" fontId="11" fillId="3" borderId="9" xfId="0" applyFont="1" applyFill="1" applyBorder="1" applyAlignment="1">
      <alignment wrapText="1"/>
    </xf>
    <xf numFmtId="0" fontId="1" fillId="3" borderId="9" xfId="0" applyFont="1" applyFill="1" applyBorder="1" applyAlignment="1">
      <alignment wrapText="1"/>
    </xf>
    <xf numFmtId="0" fontId="10" fillId="0" borderId="9" xfId="0" applyFont="1" applyBorder="1" applyAlignment="1">
      <alignment vertical="top" wrapText="1"/>
    </xf>
    <xf numFmtId="0" fontId="1" fillId="0" borderId="9" xfId="0" applyFont="1" applyBorder="1" applyAlignment="1">
      <alignment vertical="top" wrapText="1"/>
    </xf>
    <xf numFmtId="0" fontId="15"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0" fillId="0" borderId="9" xfId="0"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7"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0" fillId="0" borderId="9" xfId="0" applyNumberFormat="1" applyBorder="1" applyAlignment="1">
      <alignment wrapText="1"/>
    </xf>
    <xf numFmtId="0" fontId="0" fillId="0" borderId="4" xfId="0" applyBorder="1" applyAlignment="1">
      <alignment wrapText="1"/>
    </xf>
    <xf numFmtId="10" fontId="0" fillId="0" borderId="9" xfId="0" applyNumberFormat="1" applyBorder="1" applyAlignment="1">
      <alignment wrapText="1"/>
    </xf>
    <xf numFmtId="0" fontId="16" fillId="0" borderId="9" xfId="0" applyFont="1" applyBorder="1" applyAlignment="1">
      <alignment horizontal="left"/>
    </xf>
    <xf numFmtId="0" fontId="0" fillId="0" borderId="8" xfId="0" applyBorder="1" applyAlignment="1">
      <alignment wrapText="1"/>
    </xf>
    <xf numFmtId="0" fontId="0" fillId="0" borderId="3" xfId="0" applyBorder="1" applyAlignment="1">
      <alignment wrapText="1"/>
    </xf>
    <xf numFmtId="0" fontId="17" fillId="0" borderId="9" xfId="0" applyFont="1" applyBorder="1" applyAlignment="1">
      <alignment horizontal="left"/>
    </xf>
    <xf numFmtId="0" fontId="19" fillId="0" borderId="2" xfId="0" applyFont="1" applyBorder="1" applyAlignment="1">
      <alignment vertical="center"/>
    </xf>
    <xf numFmtId="0" fontId="20" fillId="0" borderId="9" xfId="0" applyFont="1" applyBorder="1" applyAlignment="1">
      <alignment vertical="top" wrapText="1"/>
    </xf>
    <xf numFmtId="0" fontId="21" fillId="0" borderId="9" xfId="0" applyFont="1" applyBorder="1" applyAlignment="1">
      <alignment horizontal="left" vertical="center" wrapText="1"/>
    </xf>
    <xf numFmtId="0" fontId="22" fillId="0" borderId="9" xfId="0" applyFont="1" applyBorder="1" applyAlignment="1">
      <alignment horizontal="left" vertical="center" wrapText="1"/>
    </xf>
    <xf numFmtId="0" fontId="24" fillId="0" borderId="9" xfId="0" applyFont="1" applyBorder="1" applyAlignment="1">
      <alignment horizontal="center" vertical="center" wrapText="1"/>
    </xf>
    <xf numFmtId="0" fontId="25" fillId="0" borderId="9" xfId="0" applyFont="1" applyBorder="1" applyAlignment="1">
      <alignment vertical="top" wrapText="1"/>
    </xf>
    <xf numFmtId="0" fontId="23" fillId="0" borderId="9" xfId="0" applyFont="1" applyBorder="1" applyAlignment="1">
      <alignment horizontal="left" vertical="top" wrapText="1"/>
    </xf>
    <xf numFmtId="0" fontId="18" fillId="0" borderId="9" xfId="0" applyFont="1" applyBorder="1" applyAlignment="1">
      <alignment wrapText="1"/>
    </xf>
    <xf numFmtId="0" fontId="23" fillId="0" borderId="9" xfId="0" applyFont="1" applyBorder="1" applyAlignment="1">
      <alignment wrapText="1"/>
    </xf>
    <xf numFmtId="0" fontId="24" fillId="0" borderId="9" xfId="0" applyFont="1" applyBorder="1" applyAlignment="1">
      <alignment wrapText="1"/>
    </xf>
    <xf numFmtId="0" fontId="8" fillId="5" borderId="9"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3" fillId="0" borderId="9" xfId="0" applyFont="1" applyBorder="1" applyAlignment="1">
      <alignment vertical="top" wrapText="1"/>
    </xf>
    <xf numFmtId="0" fontId="0" fillId="0" borderId="12" xfId="0" applyBorder="1" applyAlignment="1">
      <alignment horizontal="right" vertical="top"/>
    </xf>
    <xf numFmtId="0" fontId="25" fillId="0" borderId="3" xfId="0" applyFont="1" applyBorder="1" applyAlignment="1">
      <alignment vertical="top" wrapText="1"/>
    </xf>
    <xf numFmtId="0" fontId="21" fillId="0" borderId="9" xfId="0" applyFont="1" applyBorder="1" applyAlignment="1">
      <alignment horizontal="center" vertical="center" wrapText="1"/>
    </xf>
    <xf numFmtId="0" fontId="18" fillId="0" borderId="9" xfId="0" applyFont="1" applyBorder="1" applyAlignment="1">
      <alignment vertical="top" wrapText="1"/>
    </xf>
    <xf numFmtId="0" fontId="24" fillId="0" borderId="10" xfId="0" applyFont="1" applyBorder="1" applyAlignment="1">
      <alignment wrapText="1"/>
    </xf>
    <xf numFmtId="0" fontId="25" fillId="0" borderId="9" xfId="0" applyFont="1" applyBorder="1" applyAlignment="1">
      <alignment horizontal="center" vertical="top" wrapText="1"/>
    </xf>
    <xf numFmtId="0" fontId="24" fillId="0" borderId="8" xfId="0" applyFont="1" applyBorder="1" applyAlignment="1">
      <alignment wrapText="1"/>
    </xf>
    <xf numFmtId="0" fontId="28" fillId="0" borderId="9" xfId="0" applyFont="1" applyBorder="1" applyAlignment="1">
      <alignment wrapText="1"/>
    </xf>
    <xf numFmtId="0" fontId="29" fillId="0" borderId="9" xfId="0" applyFont="1" applyBorder="1" applyAlignment="1">
      <alignment horizontal="left" wrapText="1"/>
    </xf>
    <xf numFmtId="0" fontId="26" fillId="5" borderId="9" xfId="0" applyFont="1" applyFill="1" applyBorder="1" applyAlignment="1">
      <alignment horizontal="center" vertical="center" wrapText="1"/>
    </xf>
    <xf numFmtId="0" fontId="30" fillId="0" borderId="1" xfId="0" applyFont="1" applyBorder="1" applyAlignment="1">
      <alignment vertical="center"/>
    </xf>
    <xf numFmtId="0" fontId="31" fillId="0" borderId="9" xfId="0" applyFont="1" applyBorder="1" applyAlignment="1">
      <alignment horizontal="left" vertical="top" wrapText="1"/>
    </xf>
    <xf numFmtId="0" fontId="32" fillId="0" borderId="9" xfId="0" applyFont="1" applyBorder="1" applyAlignment="1">
      <alignment vertical="top" wrapText="1"/>
    </xf>
    <xf numFmtId="0" fontId="33" fillId="0" borderId="9" xfId="0" applyFont="1" applyBorder="1" applyAlignment="1">
      <alignment wrapText="1"/>
    </xf>
    <xf numFmtId="0" fontId="31" fillId="0" borderId="9" xfId="0" applyFont="1" applyBorder="1" applyAlignment="1">
      <alignment wrapText="1"/>
    </xf>
    <xf numFmtId="0" fontId="25" fillId="0" borderId="8" xfId="0" applyFont="1" applyBorder="1" applyAlignment="1">
      <alignment vertical="top" wrapText="1"/>
    </xf>
    <xf numFmtId="0" fontId="21" fillId="0" borderId="9" xfId="0" applyFont="1" applyBorder="1" applyAlignment="1">
      <alignment vertical="top" wrapText="1"/>
    </xf>
    <xf numFmtId="0" fontId="21" fillId="0" borderId="9" xfId="0" applyFont="1" applyBorder="1" applyAlignment="1">
      <alignment wrapText="1"/>
    </xf>
    <xf numFmtId="0" fontId="23" fillId="0" borderId="12" xfId="0" applyFont="1" applyBorder="1"/>
    <xf numFmtId="0" fontId="24" fillId="0" borderId="12" xfId="0" applyFont="1" applyBorder="1" applyAlignment="1">
      <alignment wrapText="1"/>
    </xf>
    <xf numFmtId="0" fontId="23" fillId="0" borderId="12" xfId="0" applyFont="1" applyBorder="1" applyAlignment="1">
      <alignment vertical="top" wrapText="1"/>
    </xf>
    <xf numFmtId="0" fontId="25" fillId="0" borderId="12" xfId="0" applyFont="1" applyBorder="1" applyAlignment="1">
      <alignment vertical="top" wrapText="1"/>
    </xf>
    <xf numFmtId="0" fontId="0" fillId="0" borderId="12" xfId="0" applyBorder="1" applyAlignment="1">
      <alignment wrapText="1"/>
    </xf>
    <xf numFmtId="0" fontId="23" fillId="0" borderId="12" xfId="0" applyFont="1" applyBorder="1" applyAlignment="1">
      <alignment wrapText="1"/>
    </xf>
    <xf numFmtId="0" fontId="1" fillId="0" borderId="12" xfId="0" applyFont="1" applyBorder="1" applyAlignment="1">
      <alignment wrapText="1"/>
    </xf>
    <xf numFmtId="0" fontId="27" fillId="0" borderId="12" xfId="0" applyFont="1" applyBorder="1" applyAlignment="1">
      <alignment horizontal="left"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0" fillId="0" borderId="13" xfId="0" applyBorder="1" applyAlignment="1">
      <alignment wrapText="1"/>
    </xf>
    <xf numFmtId="0" fontId="24" fillId="0" borderId="6" xfId="0" applyFont="1" applyBorder="1" applyAlignment="1">
      <alignment wrapText="1"/>
    </xf>
    <xf numFmtId="0" fontId="0" fillId="0" borderId="6" xfId="0" applyBorder="1" applyAlignment="1">
      <alignment horizontal="left"/>
    </xf>
    <xf numFmtId="0" fontId="16" fillId="0" borderId="6" xfId="0" applyFont="1" applyBorder="1" applyAlignment="1">
      <alignment horizontal="left"/>
    </xf>
    <xf numFmtId="0" fontId="24" fillId="0" borderId="12" xfId="0" applyFont="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er/Downloads/&#1178;&#1072;&#1079;%20&#1090;&#1072;&#1088;&#1080;&#1093;_3%20&#1095;&#1077;&#1090;&#1074;&#1077;&#1088;&#1090;&#1100;_&#1042;&#1089;&#1077;%20&#1082;&#1083;&#1072;&#1089;&#1089;&#1099;_14.02.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ler/Downloads/&#1050;&#1072;&#1079;.&#1103;&#1079;_3%20&#1095;&#1077;&#1090;&#1074;&#1077;&#1088;&#1090;&#1100;_&#1042;&#1089;&#1077;%20&#1082;&#1083;&#1072;&#1089;&#1089;&#1099;_14.02.2024%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ler/Downloads/&#1054;&#1088;&#1099;&#1089;%20&#1090;&#1110;&#1083;&#1110;_3%20&#1095;&#1077;&#1090;&#1074;&#1077;&#1088;&#1090;&#1100;_&#1042;&#1089;&#1077;%20&#1082;&#1083;&#1072;&#1089;&#1089;&#1099;_14.02.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aler/Downloads/&#1056;&#1091;&#1089;&#1089;.&#1103;&#1079;_3%20&#1095;&#1077;&#1090;&#1074;&#1077;&#1088;&#1090;&#1100;_&#1042;&#1089;&#1077;%20&#1082;&#1083;&#1072;&#1089;&#1089;&#1099;_14.02.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aler/Downloads/&#1056;&#1091;&#1089;&#1089;.&#1083;&#1080;&#1090;_3%20&#1095;&#1077;&#1090;&#1074;&#1077;&#1088;&#1090;&#1100;_&#1042;&#1089;&#1077;%20&#1082;&#1083;&#1072;&#1089;&#1089;&#1099;_14.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ler/Downloads/&#1044;&#1199;&#1085;&#1080;&#1077;&#1078;&#1199;&#1079;&#1110;%20&#1090;&#1072;&#1088;&#1080;&#1093;%20&#1095;&#1077;&#1090;&#1074;_3%20&#1095;&#1077;&#1090;&#1074;&#1077;&#1088;&#1090;&#1100;_&#1042;&#1089;&#1077;%20&#1082;&#1083;&#1072;&#1089;&#1089;&#1099;_14.02.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ler/Downloads/&#1044;&#1199;&#1085;&#1080;&#1077;&#1078;&#1199;&#1079;&#1110;%20&#1090;&#1072;&#1088;&#1080;&#1093;&#1099;_3%20&#1095;&#1077;&#1090;&#1074;&#1077;&#1088;&#1090;&#1100;_&#1042;&#1089;&#1077;%20&#1082;&#1083;&#1072;&#1089;&#1089;&#1099;_14.02.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ler/Downloads/&#1055;&#1088;&#1072;&#1074;&#1086;%209%20&#1082;&#1083;_3%20&#1095;&#1077;&#1090;&#1074;&#1077;&#1088;&#1090;&#1100;_&#1042;&#1089;&#1077;%20&#1082;&#1083;&#1072;&#1089;&#1089;&#1099;_14.02.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ler/Downloads/&#1055;&#1088;&#1072;&#1074;&#1086;_3%20&#1095;&#1077;&#1090;&#1074;&#1077;&#1088;&#1090;&#1100;_&#1042;&#1089;&#1077;%20&#1082;&#1083;&#1072;&#1089;&#1089;&#1099;_14.02.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ler/Downloads/&#1040;&#1085;&#1075;&#1083;.&#1103;&#1079;_3%20&#1095;&#1077;&#1090;&#1074;&#1077;&#1088;&#1090;&#1100;_&#1042;&#1089;&#1077;%20&#1082;&#1083;&#1072;&#1089;&#1089;&#1099;_14.02.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ler/Downloads/&#1040;&#1171;&#1099;&#1083;.&#1090;&#1110;&#1083;&#1110;_3%20&#1095;&#1077;&#1090;&#1074;&#1077;&#1088;&#1090;&#1100;_&#1042;&#1089;&#1077;%20&#1082;&#1083;&#1072;&#1089;&#1089;&#1099;_14.02.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ler/Downloads/&#1178;&#1072;&#1079;&#1072;&#1179;%20&#1090;&#1110;&#1083;&#1110;_3%20&#1095;&#1077;&#1090;&#1074;&#1077;&#1088;&#1090;&#1100;_&#1042;&#1089;&#1077;%20&#1082;&#1083;&#1072;&#1089;&#1089;&#1099;_14.02.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ler/Downloads/&#1178;&#1072;&#1079;&#1072;&#1179;%20&#1241;&#1076;&#1077;&#1073;._3%20&#1095;&#1077;&#1090;&#1074;&#1077;&#1088;&#1090;&#1100;_&#1042;&#1089;&#1077;%20&#1082;&#1083;&#1072;&#1089;&#1089;&#1099;_14.02.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1">
          <cell r="D11">
            <v>0</v>
          </cell>
          <cell r="E11">
            <v>11</v>
          </cell>
          <cell r="F11">
            <v>1</v>
          </cell>
        </row>
        <row r="12">
          <cell r="D12">
            <v>0</v>
          </cell>
          <cell r="E12">
            <v>12</v>
          </cell>
          <cell r="F12">
            <v>0</v>
          </cell>
        </row>
      </sheetData>
      <sheetData sheetId="1">
        <row r="12">
          <cell r="D12">
            <v>0</v>
          </cell>
          <cell r="E12">
            <v>5</v>
          </cell>
          <cell r="F12">
            <v>14</v>
          </cell>
        </row>
        <row r="13">
          <cell r="D13">
            <v>0</v>
          </cell>
          <cell r="E13">
            <v>4</v>
          </cell>
          <cell r="F13">
            <v>15</v>
          </cell>
        </row>
      </sheetData>
      <sheetData sheetId="2">
        <row r="13">
          <cell r="D13">
            <v>0</v>
          </cell>
          <cell r="E13">
            <v>5</v>
          </cell>
          <cell r="F13">
            <v>8</v>
          </cell>
        </row>
        <row r="14">
          <cell r="D14">
            <v>0</v>
          </cell>
          <cell r="E14">
            <v>5</v>
          </cell>
          <cell r="F14">
            <v>8</v>
          </cell>
        </row>
      </sheetData>
      <sheetData sheetId="3">
        <row r="11">
          <cell r="D11">
            <v>0</v>
          </cell>
          <cell r="E11">
            <v>7</v>
          </cell>
          <cell r="F11">
            <v>3</v>
          </cell>
        </row>
        <row r="14">
          <cell r="D14">
            <v>0</v>
          </cell>
          <cell r="E14">
            <v>8</v>
          </cell>
          <cell r="F14">
            <v>2</v>
          </cell>
        </row>
      </sheetData>
      <sheetData sheetId="4">
        <row r="12">
          <cell r="D12">
            <v>0</v>
          </cell>
          <cell r="E12">
            <v>10</v>
          </cell>
          <cell r="F12">
            <v>5</v>
          </cell>
        </row>
        <row r="13">
          <cell r="D13">
            <v>0</v>
          </cell>
          <cell r="E13">
            <v>11</v>
          </cell>
          <cell r="F13">
            <v>4</v>
          </cell>
        </row>
      </sheetData>
      <sheetData sheetId="5">
        <row r="11">
          <cell r="D11">
            <v>0</v>
          </cell>
          <cell r="E11">
            <v>6</v>
          </cell>
          <cell r="F11">
            <v>2</v>
          </cell>
        </row>
        <row r="13">
          <cell r="D13">
            <v>0</v>
          </cell>
          <cell r="E13">
            <v>6</v>
          </cell>
          <cell r="F13">
            <v>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efreshError="1"/>
      <sheetData sheetId="1" refreshError="1"/>
      <sheetData sheetId="2" refreshError="1"/>
      <sheetData sheetId="3" refreshError="1"/>
      <sheetData sheetId="4">
        <row r="11">
          <cell r="D11">
            <v>0</v>
          </cell>
          <cell r="E11">
            <v>10</v>
          </cell>
          <cell r="F11">
            <v>2</v>
          </cell>
        </row>
        <row r="13">
          <cell r="D13">
            <v>0</v>
          </cell>
          <cell r="E13">
            <v>10</v>
          </cell>
          <cell r="F13">
            <v>2</v>
          </cell>
        </row>
      </sheetData>
      <sheetData sheetId="5">
        <row r="11">
          <cell r="D11">
            <v>0</v>
          </cell>
          <cell r="E11">
            <v>2</v>
          </cell>
          <cell r="F11">
            <v>6</v>
          </cell>
        </row>
        <row r="13">
          <cell r="D13">
            <v>0</v>
          </cell>
          <cell r="E13">
            <v>4</v>
          </cell>
          <cell r="F13">
            <v>4</v>
          </cell>
        </row>
      </sheetData>
      <sheetData sheetId="6">
        <row r="11">
          <cell r="D11">
            <v>0</v>
          </cell>
          <cell r="E11">
            <v>1</v>
          </cell>
          <cell r="F11">
            <v>4</v>
          </cell>
        </row>
        <row r="13">
          <cell r="D13">
            <v>0</v>
          </cell>
          <cell r="E13">
            <v>1</v>
          </cell>
          <cell r="F13">
            <v>4</v>
          </cell>
        </row>
      </sheetData>
      <sheetData sheetId="7">
        <row r="11">
          <cell r="D11">
            <v>0</v>
          </cell>
          <cell r="E11">
            <v>8</v>
          </cell>
          <cell r="F11">
            <v>2</v>
          </cell>
        </row>
        <row r="13">
          <cell r="D13">
            <v>0</v>
          </cell>
          <cell r="E13">
            <v>10</v>
          </cell>
          <cell r="F13">
            <v>0</v>
          </cell>
        </row>
      </sheetData>
      <sheetData sheetId="8">
        <row r="12">
          <cell r="D12">
            <v>0</v>
          </cell>
          <cell r="E12">
            <v>14</v>
          </cell>
          <cell r="F12">
            <v>3</v>
          </cell>
        </row>
        <row r="13">
          <cell r="D13">
            <v>0</v>
          </cell>
          <cell r="E13">
            <v>16</v>
          </cell>
          <cell r="F13">
            <v>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efreshError="1"/>
      <sheetData sheetId="1" refreshError="1"/>
      <sheetData sheetId="2" refreshError="1"/>
      <sheetData sheetId="3" refreshError="1"/>
      <sheetData sheetId="4">
        <row r="11">
          <cell r="D11">
            <v>0</v>
          </cell>
          <cell r="E11">
            <v>15</v>
          </cell>
          <cell r="F11">
            <v>4</v>
          </cell>
        </row>
        <row r="13">
          <cell r="D13">
            <v>0</v>
          </cell>
          <cell r="E13">
            <v>13</v>
          </cell>
          <cell r="F13">
            <v>6</v>
          </cell>
        </row>
      </sheetData>
      <sheetData sheetId="5">
        <row r="12">
          <cell r="D12">
            <v>0</v>
          </cell>
          <cell r="E12">
            <v>9</v>
          </cell>
          <cell r="F12">
            <v>4</v>
          </cell>
        </row>
        <row r="13">
          <cell r="D13">
            <v>0</v>
          </cell>
          <cell r="E13">
            <v>9</v>
          </cell>
          <cell r="F13">
            <v>4</v>
          </cell>
        </row>
      </sheetData>
      <sheetData sheetId="6">
        <row r="11">
          <cell r="D11">
            <v>0</v>
          </cell>
          <cell r="E11">
            <v>8</v>
          </cell>
          <cell r="F11">
            <v>2</v>
          </cell>
        </row>
        <row r="12">
          <cell r="D12">
            <v>2</v>
          </cell>
          <cell r="E12">
            <v>6</v>
          </cell>
          <cell r="F12">
            <v>2</v>
          </cell>
        </row>
      </sheetData>
      <sheetData sheetId="7">
        <row r="11">
          <cell r="D11">
            <v>0</v>
          </cell>
          <cell r="E11">
            <v>10</v>
          </cell>
          <cell r="F11">
            <v>5</v>
          </cell>
        </row>
        <row r="13">
          <cell r="D13">
            <v>0</v>
          </cell>
          <cell r="E13">
            <v>9</v>
          </cell>
          <cell r="F13">
            <v>6</v>
          </cell>
        </row>
      </sheetData>
      <sheetData sheetId="8">
        <row r="12">
          <cell r="D12">
            <v>0</v>
          </cell>
          <cell r="E12">
            <v>7</v>
          </cell>
          <cell r="F12">
            <v>1</v>
          </cell>
        </row>
        <row r="13">
          <cell r="D13">
            <v>0</v>
          </cell>
          <cell r="E13">
            <v>5</v>
          </cell>
          <cell r="F13">
            <v>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7</v>
          </cell>
          <cell r="F12">
            <v>0</v>
          </cell>
        </row>
        <row r="13">
          <cell r="D13">
            <v>0</v>
          </cell>
          <cell r="E13">
            <v>7</v>
          </cell>
          <cell r="F13">
            <v>0</v>
          </cell>
        </row>
      </sheetData>
      <sheetData sheetId="1" refreshError="1"/>
      <sheetData sheetId="2" refreshError="1"/>
      <sheetData sheetId="3" refreshError="1"/>
      <sheetData sheetId="4">
        <row r="11">
          <cell r="D11">
            <v>0</v>
          </cell>
          <cell r="E11">
            <v>10</v>
          </cell>
          <cell r="F11">
            <v>2</v>
          </cell>
        </row>
        <row r="13">
          <cell r="D13">
            <v>0</v>
          </cell>
          <cell r="E13">
            <v>10</v>
          </cell>
          <cell r="F13">
            <v>2</v>
          </cell>
        </row>
      </sheetData>
      <sheetData sheetId="5">
        <row r="12">
          <cell r="D12">
            <v>0</v>
          </cell>
          <cell r="E12">
            <v>6</v>
          </cell>
          <cell r="F12">
            <v>2</v>
          </cell>
        </row>
        <row r="13">
          <cell r="D13">
            <v>0</v>
          </cell>
          <cell r="E13">
            <v>5</v>
          </cell>
          <cell r="F13">
            <v>3</v>
          </cell>
        </row>
      </sheetData>
      <sheetData sheetId="6">
        <row r="11">
          <cell r="D11">
            <v>0</v>
          </cell>
          <cell r="E11">
            <v>4</v>
          </cell>
          <cell r="F11">
            <v>1</v>
          </cell>
        </row>
        <row r="13">
          <cell r="D13">
            <v>0</v>
          </cell>
          <cell r="E13">
            <v>1</v>
          </cell>
          <cell r="F13">
            <v>4</v>
          </cell>
        </row>
      </sheetData>
      <sheetData sheetId="7">
        <row r="11">
          <cell r="D11">
            <v>0</v>
          </cell>
          <cell r="E11">
            <v>10</v>
          </cell>
          <cell r="F11">
            <v>0</v>
          </cell>
        </row>
        <row r="13">
          <cell r="D13">
            <v>0</v>
          </cell>
          <cell r="E13">
            <v>10</v>
          </cell>
          <cell r="F13">
            <v>0</v>
          </cell>
        </row>
      </sheetData>
      <sheetData sheetId="8">
        <row r="11">
          <cell r="D11">
            <v>6</v>
          </cell>
          <cell r="E11">
            <v>7</v>
          </cell>
          <cell r="F11">
            <v>4</v>
          </cell>
        </row>
        <row r="12">
          <cell r="D12">
            <v>6</v>
          </cell>
          <cell r="E12">
            <v>9</v>
          </cell>
          <cell r="F12">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5б"/>
      <sheetName val="6б"/>
      <sheetName val="7б"/>
      <sheetName val="8б"/>
      <sheetName val="9б"/>
    </sheetNames>
    <sheetDataSet>
      <sheetData sheetId="0">
        <row r="11">
          <cell r="D11">
            <v>0</v>
          </cell>
          <cell r="E11">
            <v>5</v>
          </cell>
          <cell r="F11">
            <v>2</v>
          </cell>
        </row>
        <row r="13">
          <cell r="D13">
            <v>0</v>
          </cell>
          <cell r="E13">
            <v>7</v>
          </cell>
          <cell r="F13">
            <v>0</v>
          </cell>
        </row>
      </sheetData>
      <sheetData sheetId="1">
        <row r="11">
          <cell r="D11">
            <v>0</v>
          </cell>
          <cell r="E11">
            <v>9</v>
          </cell>
          <cell r="F11">
            <v>3</v>
          </cell>
        </row>
        <row r="13">
          <cell r="D13">
            <v>0</v>
          </cell>
          <cell r="E13">
            <v>10</v>
          </cell>
          <cell r="F13">
            <v>2</v>
          </cell>
        </row>
      </sheetData>
      <sheetData sheetId="2">
        <row r="11">
          <cell r="D11">
            <v>0</v>
          </cell>
          <cell r="E11">
            <v>7</v>
          </cell>
          <cell r="F11">
            <v>1</v>
          </cell>
        </row>
        <row r="13">
          <cell r="D13">
            <v>0</v>
          </cell>
          <cell r="E13">
            <v>5</v>
          </cell>
          <cell r="F13">
            <v>3</v>
          </cell>
        </row>
      </sheetData>
      <sheetData sheetId="3">
        <row r="11">
          <cell r="D11">
            <v>0</v>
          </cell>
          <cell r="E11">
            <v>4</v>
          </cell>
          <cell r="F11">
            <v>1</v>
          </cell>
        </row>
        <row r="13">
          <cell r="D13">
            <v>0</v>
          </cell>
          <cell r="E13">
            <v>1</v>
          </cell>
          <cell r="F13">
            <v>4</v>
          </cell>
        </row>
      </sheetData>
      <sheetData sheetId="4">
        <row r="11">
          <cell r="D11">
            <v>0</v>
          </cell>
          <cell r="E11">
            <v>10</v>
          </cell>
          <cell r="F11">
            <v>0</v>
          </cell>
        </row>
        <row r="13">
          <cell r="D13">
            <v>0</v>
          </cell>
          <cell r="E13">
            <v>10</v>
          </cell>
          <cell r="F13">
            <v>0</v>
          </cell>
        </row>
      </sheetData>
      <sheetData sheetId="5">
        <row r="11">
          <cell r="D11">
            <v>0</v>
          </cell>
          <cell r="E11">
            <v>12</v>
          </cell>
          <cell r="F11">
            <v>5</v>
          </cell>
        </row>
        <row r="12">
          <cell r="D12">
            <v>0</v>
          </cell>
          <cell r="E12">
            <v>15</v>
          </cell>
          <cell r="F12">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а"/>
      <sheetName val="6а"/>
      <sheetName val="7а"/>
      <sheetName val="8а"/>
      <sheetName val="9а"/>
    </sheetNames>
    <sheetDataSet>
      <sheetData sheetId="0">
        <row r="11">
          <cell r="D11">
            <v>0</v>
          </cell>
          <cell r="E11">
            <v>6</v>
          </cell>
          <cell r="F11">
            <v>12</v>
          </cell>
        </row>
        <row r="12">
          <cell r="D12">
            <v>0</v>
          </cell>
          <cell r="E12">
            <v>13</v>
          </cell>
          <cell r="F12">
            <v>6</v>
          </cell>
        </row>
      </sheetData>
      <sheetData sheetId="1">
        <row r="11">
          <cell r="D11">
            <v>0</v>
          </cell>
          <cell r="E11">
            <v>6</v>
          </cell>
          <cell r="F11">
            <v>7</v>
          </cell>
        </row>
        <row r="12">
          <cell r="D12">
            <v>0</v>
          </cell>
          <cell r="E12">
            <v>3</v>
          </cell>
          <cell r="F12">
            <v>10</v>
          </cell>
        </row>
      </sheetData>
      <sheetData sheetId="2">
        <row r="11">
          <cell r="D11">
            <v>0</v>
          </cell>
          <cell r="E11">
            <v>8</v>
          </cell>
          <cell r="F11">
            <v>1</v>
          </cell>
        </row>
        <row r="12">
          <cell r="D12">
            <v>0</v>
          </cell>
          <cell r="E12">
            <v>8</v>
          </cell>
          <cell r="F12">
            <v>2</v>
          </cell>
        </row>
      </sheetData>
      <sheetData sheetId="3">
        <row r="11">
          <cell r="D11">
            <v>0</v>
          </cell>
          <cell r="E11">
            <v>12</v>
          </cell>
          <cell r="F11">
            <v>3</v>
          </cell>
        </row>
        <row r="12">
          <cell r="D12">
            <v>0</v>
          </cell>
          <cell r="E12">
            <v>10</v>
          </cell>
          <cell r="F12">
            <v>5</v>
          </cell>
        </row>
      </sheetData>
      <sheetData sheetId="4">
        <row r="11">
          <cell r="D11">
            <v>0</v>
          </cell>
          <cell r="E11">
            <v>7</v>
          </cell>
          <cell r="F11">
            <v>1</v>
          </cell>
        </row>
        <row r="12">
          <cell r="D12">
            <v>0</v>
          </cell>
          <cell r="E12">
            <v>5</v>
          </cell>
          <cell r="F12">
            <v>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s>
    <sheetDataSet>
      <sheetData sheetId="0">
        <row r="11">
          <cell r="D11">
            <v>0</v>
          </cell>
          <cell r="E11">
            <v>10</v>
          </cell>
          <cell r="F11">
            <v>2</v>
          </cell>
        </row>
        <row r="12">
          <cell r="D12">
            <v>0</v>
          </cell>
          <cell r="E12">
            <v>11</v>
          </cell>
          <cell r="F1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б"/>
    </sheetNames>
    <sheetDataSet>
      <sheetData sheetId="0">
        <row r="11">
          <cell r="D11">
            <v>0</v>
          </cell>
          <cell r="E11">
            <v>14</v>
          </cell>
          <cell r="F11">
            <v>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s>
    <sheetDataSet>
      <sheetData sheetId="0">
        <row r="11">
          <cell r="D11">
            <v>0</v>
          </cell>
          <cell r="E11">
            <v>7</v>
          </cell>
          <cell r="F11">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б"/>
      <sheetName val="2б"/>
      <sheetName val="3б"/>
      <sheetName val="4б"/>
      <sheetName val="5б"/>
      <sheetName val="6б"/>
      <sheetName val="7б"/>
      <sheetName val="8б"/>
      <sheetName val="9б"/>
    </sheetNames>
    <sheetDataSet>
      <sheetData sheetId="0">
        <row r="12">
          <cell r="D12">
            <v>0</v>
          </cell>
          <cell r="E12">
            <v>6</v>
          </cell>
          <cell r="F12">
            <v>1</v>
          </cell>
        </row>
        <row r="13">
          <cell r="D13">
            <v>0</v>
          </cell>
          <cell r="E13">
            <v>7</v>
          </cell>
          <cell r="F13">
            <v>0</v>
          </cell>
        </row>
      </sheetData>
      <sheetData sheetId="1" refreshError="1"/>
      <sheetData sheetId="2" refreshError="1"/>
      <sheetData sheetId="3" refreshError="1"/>
      <sheetData sheetId="4">
        <row r="11">
          <cell r="D11">
            <v>0</v>
          </cell>
          <cell r="E11">
            <v>10</v>
          </cell>
          <cell r="F11">
            <v>2</v>
          </cell>
        </row>
        <row r="12">
          <cell r="D12">
            <v>0</v>
          </cell>
          <cell r="E12">
            <v>11</v>
          </cell>
          <cell r="F12">
            <v>1</v>
          </cell>
        </row>
      </sheetData>
      <sheetData sheetId="5">
        <row r="11">
          <cell r="D11">
            <v>0</v>
          </cell>
          <cell r="E11">
            <v>7</v>
          </cell>
          <cell r="F11">
            <v>1</v>
          </cell>
        </row>
        <row r="12">
          <cell r="D12">
            <v>0</v>
          </cell>
          <cell r="E12">
            <v>6</v>
          </cell>
          <cell r="F12">
            <v>2</v>
          </cell>
        </row>
      </sheetData>
      <sheetData sheetId="6">
        <row r="11">
          <cell r="D11">
            <v>0</v>
          </cell>
          <cell r="E11">
            <v>3</v>
          </cell>
          <cell r="F11">
            <v>2</v>
          </cell>
        </row>
        <row r="12">
          <cell r="D12">
            <v>0</v>
          </cell>
          <cell r="E12">
            <v>2</v>
          </cell>
          <cell r="F12">
            <v>3</v>
          </cell>
        </row>
      </sheetData>
      <sheetData sheetId="7">
        <row r="11">
          <cell r="D11">
            <v>0</v>
          </cell>
          <cell r="E11">
            <v>9</v>
          </cell>
          <cell r="F11">
            <v>1</v>
          </cell>
        </row>
      </sheetData>
      <sheetData sheetId="8">
        <row r="11">
          <cell r="D11">
            <v>0</v>
          </cell>
          <cell r="E11">
            <v>11</v>
          </cell>
          <cell r="F11">
            <v>6</v>
          </cell>
        </row>
        <row r="12">
          <cell r="D12">
            <v>0</v>
          </cell>
          <cell r="E12">
            <v>17</v>
          </cell>
          <cell r="F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ow r="11">
          <cell r="D11">
            <v>0</v>
          </cell>
          <cell r="E11">
            <v>9</v>
          </cell>
          <cell r="F11">
            <v>3</v>
          </cell>
        </row>
        <row r="13">
          <cell r="D13">
            <v>1</v>
          </cell>
          <cell r="E13">
            <v>11</v>
          </cell>
          <cell r="F13">
            <v>0</v>
          </cell>
        </row>
      </sheetData>
      <sheetData sheetId="1" refreshError="1"/>
      <sheetData sheetId="2" refreshError="1"/>
      <sheetData sheetId="3" refreshError="1"/>
      <sheetData sheetId="4">
        <row r="11">
          <cell r="D11">
            <v>0</v>
          </cell>
          <cell r="E11">
            <v>13</v>
          </cell>
          <cell r="F11">
            <v>6</v>
          </cell>
        </row>
        <row r="13">
          <cell r="D13">
            <v>0</v>
          </cell>
          <cell r="E13">
            <v>13</v>
          </cell>
          <cell r="F13">
            <v>6</v>
          </cell>
        </row>
      </sheetData>
      <sheetData sheetId="5">
        <row r="11">
          <cell r="D11">
            <v>0</v>
          </cell>
          <cell r="E11">
            <v>8</v>
          </cell>
          <cell r="F11">
            <v>5</v>
          </cell>
        </row>
        <row r="13">
          <cell r="D13">
            <v>0</v>
          </cell>
          <cell r="E13">
            <v>9</v>
          </cell>
          <cell r="F13">
            <v>4</v>
          </cell>
        </row>
      </sheetData>
      <sheetData sheetId="6">
        <row r="12">
          <cell r="D12">
            <v>0</v>
          </cell>
          <cell r="E12">
            <v>7</v>
          </cell>
          <cell r="F12">
            <v>3</v>
          </cell>
        </row>
        <row r="13">
          <cell r="D13">
            <v>0</v>
          </cell>
          <cell r="E13">
            <v>8</v>
          </cell>
          <cell r="F13">
            <v>2</v>
          </cell>
        </row>
      </sheetData>
      <sheetData sheetId="7">
        <row r="12">
          <cell r="D12">
            <v>0</v>
          </cell>
          <cell r="E12">
            <v>7</v>
          </cell>
          <cell r="F12">
            <v>8</v>
          </cell>
        </row>
        <row r="13">
          <cell r="D13">
            <v>0</v>
          </cell>
          <cell r="E13">
            <v>9</v>
          </cell>
          <cell r="F13">
            <v>6</v>
          </cell>
        </row>
      </sheetData>
      <sheetData sheetId="8">
        <row r="11">
          <cell r="D11">
            <v>0</v>
          </cell>
          <cell r="E11">
            <v>6</v>
          </cell>
          <cell r="F11">
            <v>2</v>
          </cell>
        </row>
        <row r="13">
          <cell r="D13">
            <v>1</v>
          </cell>
          <cell r="E13">
            <v>6</v>
          </cell>
          <cell r="F13">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2а"/>
      <sheetName val="3а"/>
      <sheetName val="4а"/>
      <sheetName val="5а"/>
      <sheetName val="6а"/>
      <sheetName val="7а"/>
      <sheetName val="8а"/>
      <sheetName val="9а"/>
    </sheetNames>
    <sheetDataSet>
      <sheetData sheetId="0" refreshError="1"/>
      <sheetData sheetId="1" refreshError="1"/>
      <sheetData sheetId="2" refreshError="1"/>
      <sheetData sheetId="3" refreshError="1"/>
      <sheetData sheetId="4">
        <row r="12">
          <cell r="D12">
            <v>0</v>
          </cell>
          <cell r="E12">
            <v>19</v>
          </cell>
          <cell r="F12">
            <v>0</v>
          </cell>
        </row>
        <row r="13">
          <cell r="D13">
            <v>0</v>
          </cell>
          <cell r="E13">
            <v>13</v>
          </cell>
          <cell r="F13">
            <v>6</v>
          </cell>
        </row>
      </sheetData>
      <sheetData sheetId="5">
        <row r="11">
          <cell r="D11">
            <v>0</v>
          </cell>
          <cell r="E11">
            <v>6</v>
          </cell>
          <cell r="F11">
            <v>7</v>
          </cell>
        </row>
        <row r="13">
          <cell r="D13">
            <v>0</v>
          </cell>
          <cell r="E13">
            <v>9</v>
          </cell>
          <cell r="F13">
            <v>4</v>
          </cell>
        </row>
      </sheetData>
      <sheetData sheetId="6">
        <row r="11">
          <cell r="D11">
            <v>0</v>
          </cell>
          <cell r="E11">
            <v>6</v>
          </cell>
          <cell r="F11">
            <v>4</v>
          </cell>
        </row>
        <row r="13">
          <cell r="D13">
            <v>0</v>
          </cell>
          <cell r="E13">
            <v>6</v>
          </cell>
          <cell r="F13">
            <v>4</v>
          </cell>
        </row>
      </sheetData>
      <sheetData sheetId="7">
        <row r="11">
          <cell r="D11">
            <v>0</v>
          </cell>
          <cell r="E11">
            <v>10</v>
          </cell>
          <cell r="F11">
            <v>5</v>
          </cell>
        </row>
        <row r="13">
          <cell r="D13">
            <v>0</v>
          </cell>
          <cell r="E13">
            <v>11</v>
          </cell>
          <cell r="F13">
            <v>4</v>
          </cell>
        </row>
      </sheetData>
      <sheetData sheetId="8">
        <row r="12">
          <cell r="D12">
            <v>0</v>
          </cell>
          <cell r="E12">
            <v>5</v>
          </cell>
          <cell r="F12">
            <v>3</v>
          </cell>
        </row>
        <row r="13">
          <cell r="D13">
            <v>0</v>
          </cell>
          <cell r="E13">
            <v>7</v>
          </cell>
          <cell r="F13">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а"/>
      <sheetName val="5а"/>
      <sheetName val="6а"/>
      <sheetName val="7а"/>
      <sheetName val="8а"/>
      <sheetName val="9а"/>
    </sheetNames>
    <sheetDataSet>
      <sheetData sheetId="0">
        <row r="12">
          <cell r="D12">
            <v>0</v>
          </cell>
          <cell r="E12">
            <v>6</v>
          </cell>
          <cell r="F12">
            <v>6</v>
          </cell>
        </row>
        <row r="13">
          <cell r="D13">
            <v>0</v>
          </cell>
          <cell r="E13">
            <v>5</v>
          </cell>
          <cell r="F13">
            <v>7</v>
          </cell>
        </row>
      </sheetData>
      <sheetData sheetId="1">
        <row r="12">
          <cell r="D12">
            <v>0</v>
          </cell>
          <cell r="E12">
            <v>12</v>
          </cell>
          <cell r="F12">
            <v>7</v>
          </cell>
        </row>
        <row r="13">
          <cell r="D13">
            <v>0</v>
          </cell>
          <cell r="E13">
            <v>14</v>
          </cell>
          <cell r="F13">
            <v>5</v>
          </cell>
        </row>
      </sheetData>
      <sheetData sheetId="2">
        <row r="11">
          <cell r="D11">
            <v>0</v>
          </cell>
          <cell r="E11">
            <v>10</v>
          </cell>
          <cell r="F11">
            <v>3</v>
          </cell>
        </row>
        <row r="13">
          <cell r="D13">
            <v>0</v>
          </cell>
          <cell r="E13">
            <v>9</v>
          </cell>
          <cell r="F13">
            <v>4</v>
          </cell>
        </row>
      </sheetData>
      <sheetData sheetId="3">
        <row r="11">
          <cell r="D11">
            <v>0</v>
          </cell>
          <cell r="E11">
            <v>10</v>
          </cell>
          <cell r="F11">
            <v>0</v>
          </cell>
        </row>
        <row r="13">
          <cell r="D13">
            <v>0</v>
          </cell>
          <cell r="E13">
            <v>7</v>
          </cell>
          <cell r="F13">
            <v>3</v>
          </cell>
        </row>
      </sheetData>
      <sheetData sheetId="4">
        <row r="12">
          <cell r="D12">
            <v>0</v>
          </cell>
          <cell r="E12">
            <v>11</v>
          </cell>
          <cell r="F12">
            <v>4</v>
          </cell>
        </row>
        <row r="13">
          <cell r="D13">
            <v>0</v>
          </cell>
          <cell r="E13">
            <v>12</v>
          </cell>
          <cell r="F13">
            <v>3</v>
          </cell>
        </row>
      </sheetData>
      <sheetData sheetId="5">
        <row r="11">
          <cell r="D11">
            <v>0</v>
          </cell>
          <cell r="E11">
            <v>5</v>
          </cell>
          <cell r="F11">
            <v>3</v>
          </cell>
        </row>
        <row r="13">
          <cell r="D13">
            <v>0</v>
          </cell>
          <cell r="E13">
            <v>7</v>
          </cell>
          <cell r="F13">
            <v>1</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zoomScale="90" zoomScaleNormal="90" workbookViewId="0">
      <selection activeCell="M22" sqref="M22"/>
    </sheetView>
  </sheetViews>
  <sheetFormatPr defaultColWidth="12.625" defaultRowHeight="15" customHeight="1" x14ac:dyDescent="0.2"/>
  <cols>
    <col min="1" max="1" width="2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1.875" customWidth="1"/>
    <col min="14" max="14" width="15.25" customWidth="1"/>
    <col min="15" max="24" width="5.75"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49" t="s">
        <v>153</v>
      </c>
      <c r="C2" s="7"/>
      <c r="D2" s="7"/>
      <c r="E2" s="7"/>
      <c r="F2" s="7"/>
      <c r="G2" s="7"/>
      <c r="H2" s="8"/>
      <c r="I2" s="9"/>
      <c r="J2" s="9"/>
      <c r="K2" s="9"/>
      <c r="L2" s="9"/>
      <c r="M2" s="9"/>
      <c r="N2" s="9"/>
      <c r="O2" s="1"/>
    </row>
    <row r="3" spans="1:15" ht="56.25" customHeight="1" thickBot="1" x14ac:dyDescent="0.3">
      <c r="A3" s="90" t="s">
        <v>1</v>
      </c>
      <c r="B3" s="88" t="s">
        <v>2</v>
      </c>
      <c r="C3" s="88" t="s">
        <v>3</v>
      </c>
      <c r="D3" s="91" t="s">
        <v>4</v>
      </c>
      <c r="E3" s="92"/>
      <c r="F3" s="93"/>
      <c r="G3" s="88" t="s">
        <v>5</v>
      </c>
      <c r="H3" s="91" t="s">
        <v>6</v>
      </c>
      <c r="I3" s="92"/>
      <c r="J3" s="93"/>
      <c r="K3" s="88" t="s">
        <v>7</v>
      </c>
      <c r="L3" s="88" t="s">
        <v>8</v>
      </c>
      <c r="M3" s="88" t="s">
        <v>9</v>
      </c>
      <c r="N3" s="88" t="s">
        <v>10</v>
      </c>
      <c r="O3" s="11"/>
    </row>
    <row r="4" spans="1:15" ht="29.25" customHeight="1" thickBot="1" x14ac:dyDescent="0.3">
      <c r="A4" s="89"/>
      <c r="B4" s="89"/>
      <c r="C4" s="89"/>
      <c r="D4" s="12" t="s">
        <v>11</v>
      </c>
      <c r="E4" s="12" t="s">
        <v>152</v>
      </c>
      <c r="F4" s="12" t="s">
        <v>14</v>
      </c>
      <c r="G4" s="89"/>
      <c r="H4" s="12" t="s">
        <v>15</v>
      </c>
      <c r="I4" s="50" t="s">
        <v>154</v>
      </c>
      <c r="J4" s="12" t="s">
        <v>14</v>
      </c>
      <c r="K4" s="89"/>
      <c r="L4" s="89"/>
      <c r="M4" s="89"/>
      <c r="N4" s="89"/>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90" customHeight="1" thickBot="1" x14ac:dyDescent="0.3">
      <c r="A6" s="51" t="s">
        <v>155</v>
      </c>
      <c r="B6" s="52" t="s">
        <v>16</v>
      </c>
      <c r="C6" s="64">
        <v>19</v>
      </c>
      <c r="D6" s="64">
        <f>'[1]5а'!D12</f>
        <v>0</v>
      </c>
      <c r="E6" s="64">
        <f>'[1]5а'!E12</f>
        <v>5</v>
      </c>
      <c r="F6" s="64">
        <f>'[1]5а'!F12</f>
        <v>14</v>
      </c>
      <c r="G6" s="64">
        <v>19</v>
      </c>
      <c r="H6" s="64">
        <f>'[1]5а'!D13</f>
        <v>0</v>
      </c>
      <c r="I6" s="64">
        <f>'[1]5а'!E13</f>
        <v>4</v>
      </c>
      <c r="J6" s="64">
        <f>'[1]5а'!F13</f>
        <v>15</v>
      </c>
      <c r="K6" s="64">
        <v>100</v>
      </c>
      <c r="L6" s="64">
        <v>100</v>
      </c>
      <c r="M6" s="53" t="s">
        <v>182</v>
      </c>
      <c r="N6" s="16"/>
      <c r="O6" s="17"/>
    </row>
    <row r="7" spans="1:15" ht="68.25" customHeight="1" thickBot="1" x14ac:dyDescent="0.3">
      <c r="A7" s="55" t="s">
        <v>155</v>
      </c>
      <c r="B7" s="54" t="s">
        <v>156</v>
      </c>
      <c r="C7" s="57">
        <v>13</v>
      </c>
      <c r="D7" s="57">
        <f>'[1]6а'!D13</f>
        <v>0</v>
      </c>
      <c r="E7" s="57">
        <f>'[1]6а'!E13</f>
        <v>5</v>
      </c>
      <c r="F7" s="57">
        <f>'[1]6а'!F13</f>
        <v>8</v>
      </c>
      <c r="G7" s="57">
        <v>13</v>
      </c>
      <c r="H7" s="57">
        <f>'[1]6а'!D14</f>
        <v>0</v>
      </c>
      <c r="I7" s="57">
        <f>'[1]6а'!E14</f>
        <v>5</v>
      </c>
      <c r="J7" s="57">
        <f>'[1]6а'!F14</f>
        <v>8</v>
      </c>
      <c r="K7" s="57">
        <v>100</v>
      </c>
      <c r="L7" s="57">
        <v>100</v>
      </c>
      <c r="M7" s="53" t="s">
        <v>183</v>
      </c>
      <c r="N7" s="20"/>
      <c r="O7" s="11"/>
    </row>
    <row r="8" spans="1:15" ht="33.75" customHeight="1" thickBot="1" x14ac:dyDescent="0.3">
      <c r="A8" s="55" t="str">
        <f>$A$7</f>
        <v>Базаров Р. Р.</v>
      </c>
      <c r="B8" s="54" t="s">
        <v>61</v>
      </c>
      <c r="C8" s="57">
        <v>10</v>
      </c>
      <c r="D8" s="57">
        <f>'[1]7а'!D11</f>
        <v>0</v>
      </c>
      <c r="E8" s="57">
        <f>'[1]7а'!E11</f>
        <v>7</v>
      </c>
      <c r="F8" s="57">
        <f>'[1]7а'!F11</f>
        <v>3</v>
      </c>
      <c r="G8" s="57">
        <v>10</v>
      </c>
      <c r="H8" s="57">
        <f>'[1]7а'!D14</f>
        <v>0</v>
      </c>
      <c r="I8" s="57">
        <f>'[1]7а'!E14</f>
        <v>8</v>
      </c>
      <c r="J8" s="57">
        <f>'[1]7а'!F14</f>
        <v>2</v>
      </c>
      <c r="K8" s="57">
        <v>75</v>
      </c>
      <c r="L8" s="57">
        <v>100</v>
      </c>
      <c r="M8" s="53" t="s">
        <v>184</v>
      </c>
      <c r="N8" s="20"/>
      <c r="O8" s="11"/>
    </row>
    <row r="9" spans="1:15" ht="68.25" customHeight="1" thickBot="1" x14ac:dyDescent="0.3">
      <c r="A9" s="55" t="str">
        <f>$A$8</f>
        <v>Базаров Р. Р.</v>
      </c>
      <c r="B9" s="54" t="s">
        <v>68</v>
      </c>
      <c r="C9" s="57">
        <v>15</v>
      </c>
      <c r="D9" s="57">
        <f>'[1]8а'!D12</f>
        <v>0</v>
      </c>
      <c r="E9" s="57">
        <f>'[1]8а'!E12</f>
        <v>10</v>
      </c>
      <c r="F9" s="57">
        <f>'[1]8а'!F12</f>
        <v>5</v>
      </c>
      <c r="G9" s="57">
        <v>15</v>
      </c>
      <c r="H9" s="57">
        <f>'[1]8а'!D13</f>
        <v>0</v>
      </c>
      <c r="I9" s="57">
        <f>'[1]8а'!E13</f>
        <v>11</v>
      </c>
      <c r="J9" s="57">
        <f>'[1]8а'!F13</f>
        <v>4</v>
      </c>
      <c r="K9" s="57">
        <v>83.5</v>
      </c>
      <c r="L9" s="57">
        <v>100</v>
      </c>
      <c r="M9" s="58" t="s">
        <v>185</v>
      </c>
      <c r="N9" s="58"/>
      <c r="O9" s="11"/>
    </row>
    <row r="10" spans="1:15" ht="24" customHeight="1" thickBot="1" x14ac:dyDescent="0.3">
      <c r="A10" s="51" t="s">
        <v>155</v>
      </c>
      <c r="B10" s="54" t="s">
        <v>71</v>
      </c>
      <c r="C10" s="57">
        <v>8</v>
      </c>
      <c r="D10" s="57">
        <f>'[1]9а'!D11</f>
        <v>0</v>
      </c>
      <c r="E10" s="57">
        <f>'[1]9а'!E11</f>
        <v>6</v>
      </c>
      <c r="F10" s="57">
        <f>'[1]9а'!F11</f>
        <v>2</v>
      </c>
      <c r="G10" s="57">
        <v>8</v>
      </c>
      <c r="H10" s="57">
        <f>'[1]9а'!D13</f>
        <v>0</v>
      </c>
      <c r="I10" s="57">
        <f>'[1]9а'!E13</f>
        <v>6</v>
      </c>
      <c r="J10" s="57">
        <f>'[1]9а'!F13</f>
        <v>2</v>
      </c>
      <c r="K10" s="57">
        <v>100</v>
      </c>
      <c r="L10" s="57">
        <v>100</v>
      </c>
      <c r="M10" s="58" t="s">
        <v>186</v>
      </c>
      <c r="N10" s="20"/>
      <c r="O10" s="11"/>
    </row>
    <row r="11" spans="1:15" ht="27.75" customHeight="1" thickBot="1" x14ac:dyDescent="0.3">
      <c r="A11" s="55" t="s">
        <v>155</v>
      </c>
      <c r="B11" s="54" t="s">
        <v>157</v>
      </c>
      <c r="C11" s="56">
        <v>12</v>
      </c>
      <c r="D11" s="56">
        <f>'[1]10а'!D11</f>
        <v>0</v>
      </c>
      <c r="E11" s="56">
        <f>'[1]10а'!E11</f>
        <v>11</v>
      </c>
      <c r="F11" s="56">
        <f>'[1]10а'!F11</f>
        <v>1</v>
      </c>
      <c r="G11" s="56">
        <v>12</v>
      </c>
      <c r="H11" s="56">
        <f>'[1]10а'!D12</f>
        <v>0</v>
      </c>
      <c r="I11" s="56">
        <f>'[1]10а'!E12</f>
        <v>12</v>
      </c>
      <c r="J11" s="56">
        <f>'[1]10а'!F12</f>
        <v>0</v>
      </c>
      <c r="K11" s="56">
        <v>54</v>
      </c>
      <c r="L11" s="56">
        <v>100</v>
      </c>
      <c r="M11" s="58" t="s">
        <v>187</v>
      </c>
      <c r="N11" s="21"/>
      <c r="O11" s="11"/>
    </row>
    <row r="12" spans="1:15" ht="14.25" customHeight="1" x14ac:dyDescent="0.25">
      <c r="M12" s="24"/>
    </row>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topLeftCell="A7" workbookViewId="0">
      <selection activeCell="A18" sqref="A18:XFD29"/>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21.875" customWidth="1"/>
    <col min="14" max="14" width="17" customWidth="1"/>
    <col min="15" max="15" width="5.75" customWidth="1"/>
    <col min="16" max="24" width="11"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91" t="s">
        <v>4</v>
      </c>
      <c r="E3" s="92"/>
      <c r="F3" s="93"/>
      <c r="G3" s="88" t="s">
        <v>5</v>
      </c>
      <c r="H3" s="91" t="s">
        <v>6</v>
      </c>
      <c r="I3" s="92"/>
      <c r="J3" s="93"/>
      <c r="K3" s="88" t="s">
        <v>7</v>
      </c>
      <c r="L3" s="88" t="s">
        <v>8</v>
      </c>
      <c r="M3" s="88" t="s">
        <v>9</v>
      </c>
      <c r="N3" s="88" t="s">
        <v>10</v>
      </c>
      <c r="O3" s="11"/>
    </row>
    <row r="4" spans="1:15" ht="29.25" customHeight="1" thickBot="1" x14ac:dyDescent="0.3">
      <c r="A4" s="89"/>
      <c r="B4" s="89"/>
      <c r="C4" s="89"/>
      <c r="D4" s="12" t="s">
        <v>11</v>
      </c>
      <c r="E4" s="50" t="s">
        <v>154</v>
      </c>
      <c r="F4" s="12" t="s">
        <v>14</v>
      </c>
      <c r="G4" s="89"/>
      <c r="H4" s="12" t="s">
        <v>15</v>
      </c>
      <c r="I4" s="50" t="s">
        <v>154</v>
      </c>
      <c r="J4" s="12" t="s">
        <v>14</v>
      </c>
      <c r="K4" s="89"/>
      <c r="L4" s="89"/>
      <c r="M4" s="89"/>
      <c r="N4" s="89"/>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33" customHeight="1" thickBot="1" x14ac:dyDescent="0.3">
      <c r="A6" s="18" t="s">
        <v>160</v>
      </c>
      <c r="B6" s="54" t="s">
        <v>17</v>
      </c>
      <c r="C6" s="20">
        <v>12</v>
      </c>
      <c r="D6" s="20">
        <f>'[6]5б'!D11</f>
        <v>0</v>
      </c>
      <c r="E6" s="20">
        <f>'[6]5б'!E11</f>
        <v>10</v>
      </c>
      <c r="F6" s="20">
        <f>'[6]5б'!F11</f>
        <v>2</v>
      </c>
      <c r="G6" s="20">
        <v>12</v>
      </c>
      <c r="H6" s="20">
        <f>'[6]5б'!D12</f>
        <v>0</v>
      </c>
      <c r="I6" s="20">
        <f>'[6]5б'!E12</f>
        <v>11</v>
      </c>
      <c r="J6" s="20">
        <f>'[6]5б'!F12</f>
        <v>1</v>
      </c>
      <c r="K6" s="20">
        <v>54</v>
      </c>
      <c r="L6" s="20">
        <v>100</v>
      </c>
      <c r="M6" s="58" t="s">
        <v>196</v>
      </c>
      <c r="N6" s="58"/>
      <c r="O6" s="11"/>
    </row>
    <row r="7" spans="1:15" ht="24.75" customHeight="1" thickBot="1" x14ac:dyDescent="0.3">
      <c r="A7" s="15" t="str">
        <f>$A$6</f>
        <v>Шайлятова Л. Р.</v>
      </c>
      <c r="B7" s="54" t="s">
        <v>19</v>
      </c>
      <c r="C7" s="20">
        <v>8</v>
      </c>
      <c r="D7" s="20">
        <f>'[6]6б'!D11</f>
        <v>0</v>
      </c>
      <c r="E7" s="20">
        <f>'[6]6б'!E11</f>
        <v>7</v>
      </c>
      <c r="F7" s="20">
        <f>'[6]6б'!F11</f>
        <v>1</v>
      </c>
      <c r="G7" s="20">
        <v>8</v>
      </c>
      <c r="H7" s="20">
        <f>'[6]6б'!D12</f>
        <v>0</v>
      </c>
      <c r="I7" s="20">
        <f>'[6]6б'!E12</f>
        <v>6</v>
      </c>
      <c r="J7" s="20">
        <f>'[6]6б'!F12</f>
        <v>2</v>
      </c>
      <c r="K7" s="20">
        <v>75</v>
      </c>
      <c r="L7" s="20">
        <v>100</v>
      </c>
      <c r="M7" s="58" t="s">
        <v>197</v>
      </c>
      <c r="N7" s="58"/>
      <c r="O7" s="11"/>
    </row>
    <row r="8" spans="1:15" ht="39.75" customHeight="1" thickBot="1" x14ac:dyDescent="0.3">
      <c r="A8" s="18" t="str">
        <f>$A$7</f>
        <v>Шайлятова Л. Р.</v>
      </c>
      <c r="B8" s="54" t="s">
        <v>21</v>
      </c>
      <c r="C8" s="20">
        <v>5</v>
      </c>
      <c r="D8" s="20">
        <f>'[6]7б'!D11</f>
        <v>0</v>
      </c>
      <c r="E8" s="20">
        <f>'[6]7б'!E11</f>
        <v>3</v>
      </c>
      <c r="F8" s="20">
        <f>'[6]7б'!F11</f>
        <v>2</v>
      </c>
      <c r="G8" s="20">
        <v>5</v>
      </c>
      <c r="H8" s="20">
        <f>'[6]7б'!D12</f>
        <v>0</v>
      </c>
      <c r="I8" s="20">
        <f>'[6]7б'!E12</f>
        <v>2</v>
      </c>
      <c r="J8" s="20">
        <f>'[6]7б'!F12</f>
        <v>3</v>
      </c>
      <c r="K8" s="20">
        <v>80</v>
      </c>
      <c r="L8" s="20">
        <v>100</v>
      </c>
      <c r="M8" s="58" t="s">
        <v>198</v>
      </c>
      <c r="N8" s="58"/>
      <c r="O8" s="11"/>
    </row>
    <row r="9" spans="1:15" ht="30" customHeight="1" thickBot="1" x14ac:dyDescent="0.3">
      <c r="A9" s="18" t="str">
        <f>$A$8</f>
        <v>Шайлятова Л. Р.</v>
      </c>
      <c r="B9" s="54" t="s">
        <v>23</v>
      </c>
      <c r="C9" s="20">
        <v>10</v>
      </c>
      <c r="D9" s="20">
        <f>'[6]8б'!D11</f>
        <v>0</v>
      </c>
      <c r="E9" s="20">
        <f>'[6]8б'!E11</f>
        <v>9</v>
      </c>
      <c r="F9" s="20">
        <f>'[6]8б'!F11</f>
        <v>1</v>
      </c>
      <c r="G9" s="20">
        <v>10</v>
      </c>
      <c r="H9" s="20">
        <f>'[6]8б'!D11</f>
        <v>0</v>
      </c>
      <c r="I9" s="20">
        <f>'[6]8б'!E11</f>
        <v>9</v>
      </c>
      <c r="J9" s="20">
        <f>'[6]8б'!F11</f>
        <v>1</v>
      </c>
      <c r="K9" s="20">
        <v>25</v>
      </c>
      <c r="L9" s="20">
        <v>100</v>
      </c>
      <c r="M9" s="58" t="s">
        <v>199</v>
      </c>
      <c r="N9" s="58"/>
      <c r="O9" s="11"/>
    </row>
    <row r="10" spans="1:15" ht="51.75" customHeight="1" thickBot="1" x14ac:dyDescent="0.3">
      <c r="A10" s="18" t="s">
        <v>160</v>
      </c>
      <c r="B10" s="54" t="s">
        <v>26</v>
      </c>
      <c r="C10" s="20">
        <v>17</v>
      </c>
      <c r="D10" s="20">
        <f>'[6]9б'!D11</f>
        <v>0</v>
      </c>
      <c r="E10" s="20">
        <f>'[6]9б'!E11</f>
        <v>11</v>
      </c>
      <c r="F10" s="20">
        <f>'[6]9б'!F11</f>
        <v>6</v>
      </c>
      <c r="G10" s="20">
        <v>17</v>
      </c>
      <c r="H10" s="20">
        <f>'[6]9б'!D12</f>
        <v>0</v>
      </c>
      <c r="I10" s="20">
        <f>'[6]9б'!E12</f>
        <v>17</v>
      </c>
      <c r="J10" s="20">
        <f>'[6]9б'!F12</f>
        <v>0</v>
      </c>
      <c r="K10" s="20">
        <v>68</v>
      </c>
      <c r="L10" s="20">
        <v>100</v>
      </c>
      <c r="M10" s="58" t="s">
        <v>200</v>
      </c>
      <c r="N10" s="58"/>
      <c r="O10" s="11"/>
    </row>
    <row r="11" spans="1:15" ht="30" customHeight="1" thickBot="1" x14ac:dyDescent="0.3">
      <c r="A11" s="51" t="s">
        <v>160</v>
      </c>
      <c r="B11" s="63" t="s">
        <v>161</v>
      </c>
      <c r="C11" s="20">
        <v>7</v>
      </c>
      <c r="D11" s="20">
        <f>'[6]11б'!D12</f>
        <v>0</v>
      </c>
      <c r="E11" s="20">
        <f>'[6]11б'!E12</f>
        <v>6</v>
      </c>
      <c r="F11" s="20">
        <f>'[6]11б'!F12</f>
        <v>1</v>
      </c>
      <c r="G11" s="20">
        <v>7</v>
      </c>
      <c r="H11" s="20">
        <f>'[6]11б'!D13</f>
        <v>0</v>
      </c>
      <c r="I11" s="20">
        <f>'[6]11б'!E13</f>
        <v>7</v>
      </c>
      <c r="J11" s="20">
        <f>'[6]11б'!F13</f>
        <v>0</v>
      </c>
      <c r="K11" s="20">
        <v>71</v>
      </c>
      <c r="L11" s="20">
        <v>100</v>
      </c>
      <c r="M11" s="58" t="s">
        <v>201</v>
      </c>
      <c r="N11" s="20"/>
      <c r="O11" s="11"/>
    </row>
    <row r="12" spans="1:15" ht="64.5" customHeight="1" thickBot="1" x14ac:dyDescent="0.3">
      <c r="A12" s="18" t="s">
        <v>176</v>
      </c>
      <c r="B12" s="54" t="s">
        <v>147</v>
      </c>
      <c r="C12" s="22">
        <v>19</v>
      </c>
      <c r="D12" s="20">
        <f>'[7]5а'!D11</f>
        <v>0</v>
      </c>
      <c r="E12" s="20">
        <f>'[7]5а'!E11</f>
        <v>13</v>
      </c>
      <c r="F12" s="20">
        <f>'[7]5а'!F11</f>
        <v>6</v>
      </c>
      <c r="G12" s="20">
        <v>19</v>
      </c>
      <c r="H12" s="20">
        <f>'[7]5а'!D13</f>
        <v>0</v>
      </c>
      <c r="I12" s="20">
        <f>'[7]5а'!E13</f>
        <v>13</v>
      </c>
      <c r="J12" s="20">
        <f>'[7]5а'!F13</f>
        <v>6</v>
      </c>
      <c r="K12" s="20">
        <v>79</v>
      </c>
      <c r="L12" s="20">
        <v>100</v>
      </c>
      <c r="M12" s="58" t="s">
        <v>202</v>
      </c>
      <c r="N12" s="20"/>
      <c r="O12" s="11"/>
    </row>
    <row r="13" spans="1:15" ht="57" customHeight="1" thickBot="1" x14ac:dyDescent="0.3">
      <c r="A13" s="55" t="s">
        <v>176</v>
      </c>
      <c r="B13" s="54" t="s">
        <v>18</v>
      </c>
      <c r="C13" s="22">
        <v>13</v>
      </c>
      <c r="D13" s="20">
        <f>'[7]6а'!D11</f>
        <v>0</v>
      </c>
      <c r="E13" s="20">
        <f>'[7]6а'!E11</f>
        <v>8</v>
      </c>
      <c r="F13" s="20">
        <f>'[7]6а'!F11</f>
        <v>5</v>
      </c>
      <c r="G13" s="20">
        <v>13</v>
      </c>
      <c r="H13" s="20">
        <f>'[7]6а'!D13</f>
        <v>0</v>
      </c>
      <c r="I13" s="20">
        <f>'[7]6а'!E13</f>
        <v>9</v>
      </c>
      <c r="J13" s="20">
        <f>'[7]6а'!F13</f>
        <v>4</v>
      </c>
      <c r="K13" s="20">
        <v>77</v>
      </c>
      <c r="L13" s="20">
        <v>100</v>
      </c>
      <c r="M13" s="58" t="s">
        <v>203</v>
      </c>
      <c r="N13" s="58"/>
      <c r="O13" s="11"/>
    </row>
    <row r="14" spans="1:15" ht="27.75" customHeight="1" thickBot="1" x14ac:dyDescent="0.3">
      <c r="A14" s="55" t="s">
        <v>176</v>
      </c>
      <c r="B14" s="54" t="s">
        <v>20</v>
      </c>
      <c r="C14" s="22">
        <v>10</v>
      </c>
      <c r="D14" s="20">
        <f>'[7]7а'!D12</f>
        <v>0</v>
      </c>
      <c r="E14" s="20">
        <f>'[7]7а'!E12</f>
        <v>7</v>
      </c>
      <c r="F14" s="20">
        <f>'[7]7а'!F12</f>
        <v>3</v>
      </c>
      <c r="G14" s="20">
        <v>10</v>
      </c>
      <c r="H14" s="20">
        <f>'[7]7а'!D13</f>
        <v>0</v>
      </c>
      <c r="I14" s="20">
        <f>'[7]7а'!E13</f>
        <v>8</v>
      </c>
      <c r="J14" s="20">
        <f>'[7]7а'!F13</f>
        <v>2</v>
      </c>
      <c r="K14" s="20">
        <v>70</v>
      </c>
      <c r="L14" s="20">
        <v>100</v>
      </c>
      <c r="M14" s="58" t="s">
        <v>204</v>
      </c>
      <c r="N14" s="58"/>
      <c r="O14" s="11"/>
    </row>
    <row r="15" spans="1:15" ht="72.75" customHeight="1" thickBot="1" x14ac:dyDescent="0.3">
      <c r="A15" s="51" t="s">
        <v>176</v>
      </c>
      <c r="B15" s="54" t="s">
        <v>22</v>
      </c>
      <c r="C15" s="22">
        <v>15</v>
      </c>
      <c r="D15" s="20">
        <f>'[7]8а'!D12</f>
        <v>0</v>
      </c>
      <c r="E15" s="20">
        <f>'[7]8а'!E12</f>
        <v>7</v>
      </c>
      <c r="F15" s="20">
        <f>'[7]8а'!F12</f>
        <v>8</v>
      </c>
      <c r="G15" s="20">
        <v>15</v>
      </c>
      <c r="H15" s="20">
        <f>'[7]8а'!D13</f>
        <v>0</v>
      </c>
      <c r="I15" s="20">
        <f>'[7]8а'!E13</f>
        <v>9</v>
      </c>
      <c r="J15" s="20">
        <f>'[7]8а'!F13</f>
        <v>6</v>
      </c>
      <c r="K15" s="20">
        <v>86.5</v>
      </c>
      <c r="L15" s="20">
        <v>100</v>
      </c>
      <c r="M15" s="58" t="s">
        <v>205</v>
      </c>
      <c r="N15" s="58"/>
      <c r="O15" s="11"/>
    </row>
    <row r="16" spans="1:15" ht="22.5" customHeight="1" thickBot="1" x14ac:dyDescent="0.3">
      <c r="A16" s="55" t="s">
        <v>176</v>
      </c>
      <c r="B16" s="77" t="s">
        <v>25</v>
      </c>
      <c r="C16" s="20">
        <v>8</v>
      </c>
      <c r="D16" s="20">
        <f>'[7]9а'!D11</f>
        <v>0</v>
      </c>
      <c r="E16" s="20">
        <f>'[7]9а'!E11</f>
        <v>6</v>
      </c>
      <c r="F16" s="20">
        <f>'[7]9а'!F11</f>
        <v>2</v>
      </c>
      <c r="G16" s="20">
        <v>8</v>
      </c>
      <c r="H16" s="20">
        <f>'[7]9а'!D13</f>
        <v>1</v>
      </c>
      <c r="I16" s="20">
        <f>'[7]9а'!E13</f>
        <v>6</v>
      </c>
      <c r="J16" s="20">
        <f>'[7]9а'!F13</f>
        <v>1</v>
      </c>
      <c r="K16" s="20">
        <v>69</v>
      </c>
      <c r="L16" s="20">
        <v>94</v>
      </c>
      <c r="M16" s="58" t="s">
        <v>206</v>
      </c>
      <c r="N16" s="58" t="s">
        <v>207</v>
      </c>
      <c r="O16" s="11"/>
    </row>
    <row r="17" spans="1:15" ht="37.5" customHeight="1" thickBot="1" x14ac:dyDescent="0.3">
      <c r="A17" s="55" t="s">
        <v>176</v>
      </c>
      <c r="B17" s="77" t="s">
        <v>167</v>
      </c>
      <c r="C17" s="20">
        <v>12</v>
      </c>
      <c r="D17" s="20">
        <f>'[7]10а'!D11</f>
        <v>0</v>
      </c>
      <c r="E17" s="20">
        <f>'[7]10а'!E11</f>
        <v>9</v>
      </c>
      <c r="F17" s="20">
        <f>'[7]10а'!F11</f>
        <v>3</v>
      </c>
      <c r="G17" s="20">
        <v>12</v>
      </c>
      <c r="H17" s="20">
        <f>'[7]10а'!D13</f>
        <v>1</v>
      </c>
      <c r="I17" s="20">
        <f>'[7]10а'!E13</f>
        <v>11</v>
      </c>
      <c r="J17" s="20">
        <f>'[7]10а'!F13</f>
        <v>0</v>
      </c>
      <c r="K17" s="20">
        <v>79</v>
      </c>
      <c r="L17" s="20">
        <v>100</v>
      </c>
      <c r="M17" s="58" t="s">
        <v>208</v>
      </c>
      <c r="N17" s="58"/>
      <c r="O17" s="11"/>
    </row>
    <row r="18" spans="1:15" ht="14.25" customHeight="1" x14ac:dyDescent="0.2"/>
    <row r="19" spans="1:15" ht="14.25" customHeight="1" x14ac:dyDescent="0.2"/>
    <row r="20" spans="1:15" ht="14.25" customHeight="1" x14ac:dyDescent="0.2"/>
    <row r="21" spans="1:15" ht="14.25" customHeight="1" x14ac:dyDescent="0.2"/>
    <row r="22" spans="1:15" ht="14.25" customHeight="1" x14ac:dyDescent="0.2"/>
    <row r="23" spans="1:15" ht="14.25" customHeight="1" x14ac:dyDescent="0.2"/>
    <row r="24" spans="1:15" ht="14.25" customHeight="1" x14ac:dyDescent="0.2"/>
    <row r="25" spans="1:15" ht="14.25" customHeight="1" x14ac:dyDescent="0.2"/>
    <row r="26" spans="1:15" ht="14.25" customHeight="1" x14ac:dyDescent="0.2"/>
    <row r="27" spans="1:15" ht="14.25" customHeight="1" x14ac:dyDescent="0.2"/>
    <row r="28" spans="1:15" ht="14.25" customHeight="1" x14ac:dyDescent="0.2"/>
    <row r="29" spans="1:15" ht="14.25" customHeight="1" x14ac:dyDescent="0.2"/>
    <row r="30" spans="1:15" ht="14.25" customHeight="1" x14ac:dyDescent="0.2"/>
    <row r="31" spans="1:15" ht="14.25" customHeight="1" x14ac:dyDescent="0.2"/>
    <row r="32" spans="1:1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A7" sqref="A7"/>
    </sheetView>
  </sheetViews>
  <sheetFormatPr defaultColWidth="12.625" defaultRowHeight="15" customHeight="1" x14ac:dyDescent="0.2"/>
  <cols>
    <col min="1" max="1" width="23.25" customWidth="1"/>
    <col min="2" max="2" width="5.75" customWidth="1"/>
    <col min="3" max="3" width="6.5" customWidth="1"/>
    <col min="4" max="12" width="5.75" customWidth="1"/>
    <col min="13" max="13" width="15" customWidth="1"/>
    <col min="14" max="14" width="12.375" customWidth="1"/>
    <col min="15" max="15" width="5.75" customWidth="1"/>
    <col min="16" max="24" width="11"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91" t="s">
        <v>4</v>
      </c>
      <c r="E3" s="92"/>
      <c r="F3" s="93"/>
      <c r="G3" s="88" t="s">
        <v>5</v>
      </c>
      <c r="H3" s="91" t="s">
        <v>6</v>
      </c>
      <c r="I3" s="92"/>
      <c r="J3" s="93"/>
      <c r="K3" s="88" t="s">
        <v>7</v>
      </c>
      <c r="L3" s="88" t="s">
        <v>8</v>
      </c>
      <c r="M3" s="88" t="s">
        <v>9</v>
      </c>
      <c r="N3" s="88" t="s">
        <v>10</v>
      </c>
      <c r="O3" s="11"/>
    </row>
    <row r="4" spans="1:15" ht="14.25" customHeight="1" thickBot="1" x14ac:dyDescent="0.3">
      <c r="A4" s="89"/>
      <c r="B4" s="89"/>
      <c r="C4" s="89"/>
      <c r="D4" s="12" t="s">
        <v>11</v>
      </c>
      <c r="E4" s="50" t="s">
        <v>154</v>
      </c>
      <c r="F4" s="12" t="s">
        <v>14</v>
      </c>
      <c r="G4" s="89"/>
      <c r="H4" s="12" t="s">
        <v>15</v>
      </c>
      <c r="I4" s="50" t="s">
        <v>154</v>
      </c>
      <c r="J4" s="12" t="s">
        <v>14</v>
      </c>
      <c r="K4" s="89"/>
      <c r="L4" s="89"/>
      <c r="M4" s="89"/>
      <c r="N4" s="89"/>
      <c r="O4" s="11"/>
    </row>
    <row r="5" spans="1:15" ht="14.25" customHeight="1" thickBot="1" x14ac:dyDescent="0.3">
      <c r="A5" s="13">
        <v>1</v>
      </c>
      <c r="B5" s="14">
        <v>2</v>
      </c>
      <c r="C5" s="13">
        <v>3</v>
      </c>
      <c r="D5" s="14">
        <v>4</v>
      </c>
      <c r="E5" s="14">
        <v>5</v>
      </c>
      <c r="F5" s="13">
        <v>6</v>
      </c>
      <c r="G5" s="14">
        <v>7</v>
      </c>
      <c r="H5" s="13">
        <v>8</v>
      </c>
      <c r="I5" s="14">
        <v>9</v>
      </c>
      <c r="J5" s="14">
        <v>10</v>
      </c>
      <c r="K5" s="13">
        <v>11</v>
      </c>
      <c r="L5" s="14">
        <v>12</v>
      </c>
      <c r="M5" s="13">
        <v>13</v>
      </c>
      <c r="N5" s="14">
        <v>14</v>
      </c>
      <c r="O5" s="11"/>
    </row>
    <row r="6" spans="1:15" ht="96" customHeight="1" thickBot="1" x14ac:dyDescent="0.3">
      <c r="A6" s="61" t="s">
        <v>162</v>
      </c>
      <c r="B6" s="54" t="s">
        <v>147</v>
      </c>
      <c r="C6" s="57">
        <v>19</v>
      </c>
      <c r="D6" s="57">
        <f>'[8]5а'!D12</f>
        <v>0</v>
      </c>
      <c r="E6" s="57">
        <f>'[8]5а'!E12</f>
        <v>19</v>
      </c>
      <c r="F6" s="57">
        <f>'[8]5а'!F12</f>
        <v>0</v>
      </c>
      <c r="G6" s="57">
        <v>19</v>
      </c>
      <c r="H6" s="57">
        <f>'[8]5а'!D13</f>
        <v>0</v>
      </c>
      <c r="I6" s="57">
        <f>'[8]5а'!E13</f>
        <v>13</v>
      </c>
      <c r="J6" s="57">
        <f>'[8]5а'!F13</f>
        <v>6</v>
      </c>
      <c r="K6" s="57">
        <v>89</v>
      </c>
      <c r="L6" s="57">
        <v>100</v>
      </c>
      <c r="M6" s="58" t="s">
        <v>177</v>
      </c>
      <c r="N6" s="20"/>
      <c r="O6" s="11"/>
    </row>
    <row r="7" spans="1:15" ht="78.75" customHeight="1" thickBot="1" x14ac:dyDescent="0.3">
      <c r="A7" s="61" t="s">
        <v>163</v>
      </c>
      <c r="B7" s="54" t="s">
        <v>18</v>
      </c>
      <c r="C7" s="57">
        <v>13</v>
      </c>
      <c r="D7" s="57">
        <f>'[8]6а'!D11</f>
        <v>0</v>
      </c>
      <c r="E7" s="57">
        <f>'[8]6а'!E11</f>
        <v>6</v>
      </c>
      <c r="F7" s="57">
        <f>'[8]6а'!F11</f>
        <v>7</v>
      </c>
      <c r="G7" s="57">
        <v>13</v>
      </c>
      <c r="H7" s="57">
        <f>'[8]6а'!D13</f>
        <v>0</v>
      </c>
      <c r="I7" s="57">
        <f>'[8]6а'!E13</f>
        <v>9</v>
      </c>
      <c r="J7" s="57">
        <f>'[8]6а'!F13</f>
        <v>4</v>
      </c>
      <c r="K7" s="57">
        <v>73</v>
      </c>
      <c r="L7" s="57">
        <v>100</v>
      </c>
      <c r="M7" s="58" t="s">
        <v>209</v>
      </c>
      <c r="N7" s="20"/>
      <c r="O7" s="11"/>
    </row>
    <row r="8" spans="1:15" ht="60" customHeight="1" thickBot="1" x14ac:dyDescent="0.3">
      <c r="A8" s="61" t="s">
        <v>163</v>
      </c>
      <c r="B8" s="54" t="s">
        <v>20</v>
      </c>
      <c r="C8" s="57">
        <v>10</v>
      </c>
      <c r="D8" s="57">
        <f>'[8]7а'!D11</f>
        <v>0</v>
      </c>
      <c r="E8" s="57">
        <f>'[8]7а'!E11</f>
        <v>6</v>
      </c>
      <c r="F8" s="57">
        <f>'[8]7а'!F11</f>
        <v>4</v>
      </c>
      <c r="G8" s="57">
        <v>10</v>
      </c>
      <c r="H8" s="57">
        <f>'[8]7а'!D13</f>
        <v>0</v>
      </c>
      <c r="I8" s="57">
        <f>'[8]7а'!E13</f>
        <v>6</v>
      </c>
      <c r="J8" s="57">
        <f>'[8]7а'!F13</f>
        <v>4</v>
      </c>
      <c r="K8" s="57">
        <v>70</v>
      </c>
      <c r="L8" s="57">
        <v>100</v>
      </c>
      <c r="M8" s="58" t="s">
        <v>210</v>
      </c>
      <c r="N8" s="20"/>
      <c r="O8" s="11"/>
    </row>
    <row r="9" spans="1:15" ht="69" customHeight="1" thickBot="1" x14ac:dyDescent="0.3">
      <c r="A9" s="61" t="s">
        <v>162</v>
      </c>
      <c r="B9" s="54" t="s">
        <v>22</v>
      </c>
      <c r="C9" s="57">
        <v>15</v>
      </c>
      <c r="D9" s="57">
        <f>'[8]8а'!D11</f>
        <v>0</v>
      </c>
      <c r="E9" s="57">
        <f>'[8]8а'!E11</f>
        <v>10</v>
      </c>
      <c r="F9" s="57">
        <f>'[8]8а'!F11</f>
        <v>5</v>
      </c>
      <c r="G9" s="57">
        <v>15</v>
      </c>
      <c r="H9" s="57">
        <f>'[8]8а'!D13</f>
        <v>0</v>
      </c>
      <c r="I9" s="57">
        <f>'[8]8а'!E13</f>
        <v>11</v>
      </c>
      <c r="J9" s="57">
        <f>'[8]8а'!F13</f>
        <v>4</v>
      </c>
      <c r="K9" s="57">
        <v>86.5</v>
      </c>
      <c r="L9" s="57">
        <v>100</v>
      </c>
      <c r="M9" s="58" t="s">
        <v>211</v>
      </c>
      <c r="N9" s="20"/>
      <c r="O9" s="11"/>
    </row>
    <row r="10" spans="1:15" ht="49.5" customHeight="1" thickBot="1" x14ac:dyDescent="0.3">
      <c r="A10" s="61" t="s">
        <v>163</v>
      </c>
      <c r="B10" s="54" t="s">
        <v>25</v>
      </c>
      <c r="C10" s="57">
        <v>8</v>
      </c>
      <c r="D10" s="57">
        <f>'[8]9а'!D12</f>
        <v>0</v>
      </c>
      <c r="E10" s="57">
        <f>'[8]9а'!E12</f>
        <v>5</v>
      </c>
      <c r="F10" s="57">
        <f>'[8]9а'!F12</f>
        <v>3</v>
      </c>
      <c r="G10" s="57">
        <v>8</v>
      </c>
      <c r="H10" s="57">
        <f>'[8]9а'!D13</f>
        <v>0</v>
      </c>
      <c r="I10" s="57">
        <f>'[8]9а'!E13</f>
        <v>7</v>
      </c>
      <c r="J10" s="57">
        <f>'[8]9а'!F13</f>
        <v>1</v>
      </c>
      <c r="K10" s="57">
        <v>87.5</v>
      </c>
      <c r="L10" s="57">
        <v>100</v>
      </c>
      <c r="M10" s="58" t="s">
        <v>178</v>
      </c>
      <c r="N10" s="20"/>
      <c r="O10" s="11"/>
    </row>
    <row r="11" spans="1:15" ht="14.25" customHeight="1" thickBot="1" x14ac:dyDescent="0.3">
      <c r="A11" s="23"/>
      <c r="B11" s="23"/>
      <c r="C11" s="23"/>
      <c r="D11" s="23"/>
      <c r="E11" s="23"/>
      <c r="F11" s="23"/>
      <c r="G11" s="23"/>
      <c r="H11" s="23"/>
      <c r="I11" s="23"/>
      <c r="J11" s="23"/>
      <c r="K11" s="23"/>
      <c r="L11" s="23"/>
      <c r="M11" s="66"/>
      <c r="N11" s="23"/>
      <c r="O11" s="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N9" sqref="N9"/>
    </sheetView>
  </sheetViews>
  <sheetFormatPr defaultColWidth="12.625" defaultRowHeight="15" customHeight="1" x14ac:dyDescent="0.2"/>
  <cols>
    <col min="1" max="1" width="21.5" customWidth="1"/>
    <col min="2" max="2" width="5.75" customWidth="1"/>
    <col min="3" max="3" width="6.5" customWidth="1"/>
    <col min="4" max="12" width="5.75" customWidth="1"/>
    <col min="13" max="13" width="14.75" customWidth="1"/>
    <col min="14" max="14" width="14.875" customWidth="1"/>
    <col min="15" max="24" width="5.75"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91" t="s">
        <v>4</v>
      </c>
      <c r="E3" s="92"/>
      <c r="F3" s="93"/>
      <c r="G3" s="88" t="s">
        <v>5</v>
      </c>
      <c r="H3" s="91" t="s">
        <v>6</v>
      </c>
      <c r="I3" s="92"/>
      <c r="J3" s="93"/>
      <c r="K3" s="88" t="s">
        <v>7</v>
      </c>
      <c r="L3" s="88" t="s">
        <v>8</v>
      </c>
      <c r="M3" s="88" t="s">
        <v>9</v>
      </c>
      <c r="N3" s="88" t="s">
        <v>10</v>
      </c>
      <c r="O3" s="11"/>
    </row>
    <row r="4" spans="1:15" ht="14.25" customHeight="1" thickBot="1" x14ac:dyDescent="0.3">
      <c r="A4" s="89"/>
      <c r="B4" s="89"/>
      <c r="C4" s="89"/>
      <c r="D4" s="12" t="s">
        <v>11</v>
      </c>
      <c r="E4" s="50" t="s">
        <v>154</v>
      </c>
      <c r="F4" s="12" t="s">
        <v>14</v>
      </c>
      <c r="G4" s="89"/>
      <c r="H4" s="12" t="s">
        <v>15</v>
      </c>
      <c r="I4" s="50" t="s">
        <v>154</v>
      </c>
      <c r="J4" s="12" t="s">
        <v>14</v>
      </c>
      <c r="K4" s="89"/>
      <c r="L4" s="89"/>
      <c r="M4" s="89"/>
      <c r="N4" s="89"/>
      <c r="O4" s="11"/>
    </row>
    <row r="5" spans="1:15" ht="14.25" customHeight="1" thickBot="1" x14ac:dyDescent="0.3">
      <c r="A5" s="40">
        <v>1</v>
      </c>
      <c r="B5" s="41">
        <v>2</v>
      </c>
      <c r="C5" s="40">
        <v>3</v>
      </c>
      <c r="D5" s="41">
        <v>4</v>
      </c>
      <c r="E5" s="41">
        <v>5</v>
      </c>
      <c r="F5" s="40">
        <v>6</v>
      </c>
      <c r="G5" s="41">
        <v>7</v>
      </c>
      <c r="H5" s="40">
        <v>8</v>
      </c>
      <c r="I5" s="40">
        <v>9</v>
      </c>
      <c r="J5" s="41">
        <v>10</v>
      </c>
      <c r="K5" s="40">
        <v>11</v>
      </c>
      <c r="L5" s="41">
        <v>12</v>
      </c>
      <c r="M5" s="40">
        <v>13</v>
      </c>
      <c r="N5" s="41">
        <v>14</v>
      </c>
      <c r="O5" s="11"/>
    </row>
    <row r="6" spans="1:15" ht="114" customHeight="1" thickBot="1" x14ac:dyDescent="0.3">
      <c r="A6" s="82" t="s">
        <v>162</v>
      </c>
      <c r="B6" s="83" t="s">
        <v>147</v>
      </c>
      <c r="C6" s="84">
        <v>19</v>
      </c>
      <c r="D6" s="84">
        <f>'[9]5а'!D12</f>
        <v>0</v>
      </c>
      <c r="E6" s="84">
        <f>'[9]5а'!E12</f>
        <v>12</v>
      </c>
      <c r="F6" s="84">
        <f>'[9]5а'!F12</f>
        <v>7</v>
      </c>
      <c r="G6" s="84">
        <v>19</v>
      </c>
      <c r="H6" s="84">
        <f>'[9]5а'!D13</f>
        <v>0</v>
      </c>
      <c r="I6" s="84">
        <f>'[9]5а'!E13</f>
        <v>14</v>
      </c>
      <c r="J6" s="84">
        <f>'[9]5а'!F13</f>
        <v>5</v>
      </c>
      <c r="K6" s="84">
        <v>97.5</v>
      </c>
      <c r="L6" s="84">
        <v>100</v>
      </c>
      <c r="M6" s="81" t="s">
        <v>212</v>
      </c>
      <c r="N6" s="84"/>
      <c r="O6" s="11"/>
    </row>
    <row r="7" spans="1:15" ht="59.25" customHeight="1" thickBot="1" x14ac:dyDescent="0.3">
      <c r="A7" s="82" t="s">
        <v>163</v>
      </c>
      <c r="B7" s="83" t="s">
        <v>18</v>
      </c>
      <c r="C7" s="85">
        <v>13</v>
      </c>
      <c r="D7" s="85">
        <f>'[9]6а'!D11</f>
        <v>0</v>
      </c>
      <c r="E7" s="85">
        <f>'[9]6а'!E11</f>
        <v>10</v>
      </c>
      <c r="F7" s="85">
        <f>'[9]6а'!F11</f>
        <v>3</v>
      </c>
      <c r="G7" s="85">
        <v>13</v>
      </c>
      <c r="H7" s="85">
        <f>'[9]6а'!D13</f>
        <v>0</v>
      </c>
      <c r="I7" s="85">
        <f>'[9]6а'!E13</f>
        <v>9</v>
      </c>
      <c r="J7" s="85">
        <f>'[9]6а'!F13</f>
        <v>4</v>
      </c>
      <c r="K7" s="85">
        <v>69.5</v>
      </c>
      <c r="L7" s="85">
        <v>100</v>
      </c>
      <c r="M7" s="81" t="s">
        <v>213</v>
      </c>
      <c r="N7" s="84"/>
      <c r="O7" s="11"/>
    </row>
    <row r="8" spans="1:15" ht="80.25" customHeight="1" thickBot="1" x14ac:dyDescent="0.3">
      <c r="A8" s="82" t="s">
        <v>163</v>
      </c>
      <c r="B8" s="83" t="s">
        <v>20</v>
      </c>
      <c r="C8" s="85">
        <v>10</v>
      </c>
      <c r="D8" s="85">
        <f>'[9]7а'!D11</f>
        <v>0</v>
      </c>
      <c r="E8" s="85">
        <f>'[9]7а'!E11</f>
        <v>10</v>
      </c>
      <c r="F8" s="85">
        <f>'[9]7а'!F11</f>
        <v>0</v>
      </c>
      <c r="G8" s="85">
        <v>10</v>
      </c>
      <c r="H8" s="85">
        <f>'[9]7а'!D13</f>
        <v>0</v>
      </c>
      <c r="I8" s="85">
        <f>'[9]7а'!E13</f>
        <v>7</v>
      </c>
      <c r="J8" s="85">
        <f>'[9]7а'!F13</f>
        <v>3</v>
      </c>
      <c r="K8" s="85">
        <v>80</v>
      </c>
      <c r="L8" s="85">
        <v>100</v>
      </c>
      <c r="M8" s="81" t="s">
        <v>214</v>
      </c>
      <c r="N8" s="81"/>
      <c r="O8" s="11"/>
    </row>
    <row r="9" spans="1:15" ht="60" customHeight="1" thickBot="1" x14ac:dyDescent="0.3">
      <c r="A9" s="82" t="s">
        <v>163</v>
      </c>
      <c r="B9" s="83" t="s">
        <v>22</v>
      </c>
      <c r="C9" s="85">
        <v>15</v>
      </c>
      <c r="D9" s="85">
        <f>'[9]8а'!D12</f>
        <v>0</v>
      </c>
      <c r="E9" s="85">
        <f>'[9]8а'!E12</f>
        <v>11</v>
      </c>
      <c r="F9" s="85">
        <f>'[9]8а'!F12</f>
        <v>4</v>
      </c>
      <c r="G9" s="85">
        <v>15</v>
      </c>
      <c r="H9" s="85">
        <f>'[9]8а'!D13</f>
        <v>0</v>
      </c>
      <c r="I9" s="85">
        <f>'[9]8а'!E13</f>
        <v>12</v>
      </c>
      <c r="J9" s="85">
        <f>'[9]8а'!F13</f>
        <v>3</v>
      </c>
      <c r="K9" s="85">
        <v>86.5</v>
      </c>
      <c r="L9" s="85">
        <v>100</v>
      </c>
      <c r="M9" s="81" t="s">
        <v>215</v>
      </c>
      <c r="N9" s="84"/>
      <c r="O9" s="11"/>
    </row>
    <row r="10" spans="1:15" ht="46.5" customHeight="1" thickBot="1" x14ac:dyDescent="0.3">
      <c r="A10" s="82" t="s">
        <v>165</v>
      </c>
      <c r="B10" s="83" t="s">
        <v>25</v>
      </c>
      <c r="C10" s="85">
        <v>8</v>
      </c>
      <c r="D10" s="85">
        <f>'[9]9а'!D11</f>
        <v>0</v>
      </c>
      <c r="E10" s="85">
        <f>'[9]9а'!E11</f>
        <v>5</v>
      </c>
      <c r="F10" s="85">
        <f>'[9]9а'!F11</f>
        <v>3</v>
      </c>
      <c r="G10" s="85">
        <v>8</v>
      </c>
      <c r="H10" s="85">
        <f>'[9]9а'!D13</f>
        <v>0</v>
      </c>
      <c r="I10" s="85">
        <f>'[9]9а'!E13</f>
        <v>7</v>
      </c>
      <c r="J10" s="85">
        <f>'[9]9а'!F13</f>
        <v>1</v>
      </c>
      <c r="K10" s="85">
        <v>87.5</v>
      </c>
      <c r="L10" s="85">
        <v>100</v>
      </c>
      <c r="M10" s="81" t="s">
        <v>178</v>
      </c>
      <c r="N10" s="84"/>
      <c r="O10" s="11"/>
    </row>
    <row r="11" spans="1:15" ht="82.5" customHeight="1" thickBot="1" x14ac:dyDescent="0.3">
      <c r="A11" s="85" t="s">
        <v>165</v>
      </c>
      <c r="B11" s="85" t="s">
        <v>167</v>
      </c>
      <c r="C11" s="85">
        <v>12</v>
      </c>
      <c r="D11" s="85">
        <f>'[9]10а'!D12</f>
        <v>0</v>
      </c>
      <c r="E11" s="85">
        <f>'[9]10а'!E12</f>
        <v>6</v>
      </c>
      <c r="F11" s="85">
        <f>'[9]10а'!F12</f>
        <v>6</v>
      </c>
      <c r="G11" s="85">
        <v>12</v>
      </c>
      <c r="H11" s="85">
        <f>'[9]10а'!D13</f>
        <v>0</v>
      </c>
      <c r="I11" s="85">
        <f>'[9]10а'!E13</f>
        <v>5</v>
      </c>
      <c r="J11" s="85">
        <f>'[9]10а'!F13</f>
        <v>7</v>
      </c>
      <c r="K11" s="85">
        <v>96</v>
      </c>
      <c r="L11" s="85">
        <v>100</v>
      </c>
      <c r="M11" s="81" t="s">
        <v>216</v>
      </c>
      <c r="N11" s="86"/>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8"/>
  <sheetViews>
    <sheetView workbookViewId="0">
      <selection activeCell="K25" sqref="K25"/>
    </sheetView>
  </sheetViews>
  <sheetFormatPr defaultColWidth="12.625" defaultRowHeight="15" customHeight="1" x14ac:dyDescent="0.2"/>
  <cols>
    <col min="1" max="1" width="24.625" customWidth="1"/>
    <col min="2" max="2" width="5.75" customWidth="1"/>
    <col min="3" max="3" width="10.5" customWidth="1"/>
    <col min="4" max="6" width="5.75" customWidth="1"/>
    <col min="7" max="7" width="9.875" customWidth="1"/>
    <col min="8" max="10" width="5.75" customWidth="1"/>
    <col min="11" max="11" width="7.5" customWidth="1"/>
    <col min="12" max="12" width="8.75" customWidth="1"/>
    <col min="13" max="13" width="17.375" customWidth="1"/>
    <col min="14" max="14" width="12.125" customWidth="1"/>
    <col min="15" max="24" width="5.75"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91" t="s">
        <v>4</v>
      </c>
      <c r="E3" s="92"/>
      <c r="F3" s="93"/>
      <c r="G3" s="88" t="s">
        <v>5</v>
      </c>
      <c r="H3" s="91" t="s">
        <v>6</v>
      </c>
      <c r="I3" s="92"/>
      <c r="J3" s="93"/>
      <c r="K3" s="88" t="s">
        <v>7</v>
      </c>
      <c r="L3" s="88" t="s">
        <v>8</v>
      </c>
      <c r="M3" s="88" t="s">
        <v>9</v>
      </c>
      <c r="N3" s="88" t="s">
        <v>10</v>
      </c>
      <c r="O3" s="11"/>
    </row>
    <row r="4" spans="1:15" ht="14.25" customHeight="1" thickBot="1" x14ac:dyDescent="0.3">
      <c r="A4" s="89"/>
      <c r="B4" s="89"/>
      <c r="C4" s="89"/>
      <c r="D4" s="12" t="s">
        <v>11</v>
      </c>
      <c r="E4" s="50" t="s">
        <v>154</v>
      </c>
      <c r="F4" s="12" t="s">
        <v>14</v>
      </c>
      <c r="G4" s="89"/>
      <c r="H4" s="12" t="s">
        <v>15</v>
      </c>
      <c r="I4" s="50" t="s">
        <v>154</v>
      </c>
      <c r="J4" s="12" t="s">
        <v>14</v>
      </c>
      <c r="K4" s="89"/>
      <c r="L4" s="89"/>
      <c r="M4" s="89"/>
      <c r="N4" s="89"/>
      <c r="O4" s="11"/>
    </row>
    <row r="5" spans="1:15" ht="14.25" customHeight="1" thickBot="1" x14ac:dyDescent="0.3">
      <c r="A5" s="13">
        <v>1</v>
      </c>
      <c r="B5" s="14">
        <v>2</v>
      </c>
      <c r="C5" s="13">
        <v>3</v>
      </c>
      <c r="D5" s="14">
        <v>4</v>
      </c>
      <c r="E5" s="14">
        <v>5</v>
      </c>
      <c r="F5" s="13">
        <v>6</v>
      </c>
      <c r="G5" s="14">
        <v>7</v>
      </c>
      <c r="H5" s="13">
        <v>8</v>
      </c>
      <c r="I5" s="13">
        <v>9</v>
      </c>
      <c r="J5" s="14">
        <v>10</v>
      </c>
      <c r="K5" s="13">
        <v>11</v>
      </c>
      <c r="L5" s="14">
        <v>12</v>
      </c>
      <c r="M5" s="13">
        <v>13</v>
      </c>
      <c r="N5" s="14">
        <v>14</v>
      </c>
      <c r="O5" s="11"/>
    </row>
    <row r="6" spans="1:15" ht="46.5" customHeight="1" thickBot="1" x14ac:dyDescent="0.3">
      <c r="A6" s="78" t="s">
        <v>168</v>
      </c>
      <c r="B6" s="67" t="s">
        <v>17</v>
      </c>
      <c r="C6" s="20">
        <v>12</v>
      </c>
      <c r="D6" s="20">
        <f>'[10]5б'!D11</f>
        <v>0</v>
      </c>
      <c r="E6" s="20">
        <f>'[10]5б'!E11</f>
        <v>10</v>
      </c>
      <c r="F6" s="20">
        <f>'[10]5б'!F11</f>
        <v>2</v>
      </c>
      <c r="G6" s="20">
        <v>12</v>
      </c>
      <c r="H6" s="20">
        <f>'[10]5б'!D13</f>
        <v>0</v>
      </c>
      <c r="I6" s="20">
        <f>'[10]5б'!E13</f>
        <v>10</v>
      </c>
      <c r="J6" s="20">
        <f>'[10]5б'!F13</f>
        <v>2</v>
      </c>
      <c r="K6" s="20">
        <v>29</v>
      </c>
      <c r="L6" s="20">
        <v>100</v>
      </c>
      <c r="M6" s="58" t="s">
        <v>217</v>
      </c>
      <c r="N6" s="20"/>
      <c r="O6" s="11"/>
    </row>
    <row r="7" spans="1:15" ht="66" customHeight="1" thickBot="1" x14ac:dyDescent="0.3">
      <c r="A7" s="78" t="s">
        <v>168</v>
      </c>
      <c r="B7" s="67" t="s">
        <v>19</v>
      </c>
      <c r="C7" s="20">
        <v>8</v>
      </c>
      <c r="D7" s="20">
        <f>'[10]6б'!D11</f>
        <v>0</v>
      </c>
      <c r="E7" s="20">
        <f>'[10]6б'!E11</f>
        <v>2</v>
      </c>
      <c r="F7" s="20">
        <f>'[10]6б'!F11</f>
        <v>6</v>
      </c>
      <c r="G7" s="20">
        <v>8</v>
      </c>
      <c r="H7" s="20">
        <f>'[10]6б'!D13</f>
        <v>0</v>
      </c>
      <c r="I7" s="20">
        <f>'[10]6б'!E13</f>
        <v>4</v>
      </c>
      <c r="J7" s="20">
        <f>'[10]6б'!F13</f>
        <v>4</v>
      </c>
      <c r="K7" s="20">
        <v>88</v>
      </c>
      <c r="L7" s="20">
        <v>100</v>
      </c>
      <c r="M7" s="58" t="s">
        <v>218</v>
      </c>
      <c r="N7" s="20"/>
      <c r="O7" s="11"/>
    </row>
    <row r="8" spans="1:15" ht="45.75" customHeight="1" thickBot="1" x14ac:dyDescent="0.3">
      <c r="A8" s="79" t="s">
        <v>168</v>
      </c>
      <c r="B8" s="67" t="s">
        <v>21</v>
      </c>
      <c r="C8" s="20">
        <v>5</v>
      </c>
      <c r="D8" s="20">
        <f>'[10]7б'!D11</f>
        <v>0</v>
      </c>
      <c r="E8" s="20">
        <f>'[10]7б'!E11</f>
        <v>1</v>
      </c>
      <c r="F8" s="20">
        <f>'[10]7б'!F11</f>
        <v>4</v>
      </c>
      <c r="G8" s="20">
        <v>5</v>
      </c>
      <c r="H8" s="20">
        <f>'[10]7б'!D13</f>
        <v>0</v>
      </c>
      <c r="I8" s="20">
        <f>'[10]7б'!E13</f>
        <v>1</v>
      </c>
      <c r="J8" s="20">
        <f>'[10]7б'!F13</f>
        <v>4</v>
      </c>
      <c r="K8" s="20">
        <v>100</v>
      </c>
      <c r="L8" s="20">
        <v>100</v>
      </c>
      <c r="M8" s="58" t="s">
        <v>219</v>
      </c>
      <c r="N8" s="20"/>
      <c r="O8" s="11"/>
    </row>
    <row r="9" spans="1:15" ht="33.75" customHeight="1" thickBot="1" x14ac:dyDescent="0.3">
      <c r="A9" s="79" t="s">
        <v>169</v>
      </c>
      <c r="B9" s="67" t="s">
        <v>23</v>
      </c>
      <c r="C9" s="20">
        <v>10</v>
      </c>
      <c r="D9" s="20">
        <f>'[10]8б'!D11</f>
        <v>0</v>
      </c>
      <c r="E9" s="20">
        <f>'[10]8б'!E11</f>
        <v>8</v>
      </c>
      <c r="F9" s="20">
        <f>'[10]8б'!F11</f>
        <v>2</v>
      </c>
      <c r="G9" s="20">
        <v>10</v>
      </c>
      <c r="H9" s="20">
        <f>'[10]8б'!D13</f>
        <v>0</v>
      </c>
      <c r="I9" s="20">
        <f>'[10]8б'!E13</f>
        <v>10</v>
      </c>
      <c r="J9" s="20">
        <f>'[10]8б'!F13</f>
        <v>0</v>
      </c>
      <c r="K9" s="20">
        <v>50</v>
      </c>
      <c r="L9" s="20">
        <v>100</v>
      </c>
      <c r="M9" s="58" t="s">
        <v>179</v>
      </c>
      <c r="N9" s="20"/>
      <c r="O9" s="11"/>
    </row>
    <row r="10" spans="1:15" ht="89.25" customHeight="1" thickBot="1" x14ac:dyDescent="0.3">
      <c r="A10" s="79" t="s">
        <v>162</v>
      </c>
      <c r="B10" s="67" t="s">
        <v>26</v>
      </c>
      <c r="C10" s="20">
        <v>17</v>
      </c>
      <c r="D10" s="20">
        <f>'[10]9б'!D12</f>
        <v>0</v>
      </c>
      <c r="E10" s="20">
        <f>'[10]9б'!E12</f>
        <v>14</v>
      </c>
      <c r="F10" s="20">
        <f>'[10]9б'!F12</f>
        <v>3</v>
      </c>
      <c r="G10" s="20">
        <v>17</v>
      </c>
      <c r="H10" s="20">
        <f>'[10]9б'!D13</f>
        <v>0</v>
      </c>
      <c r="I10" s="20">
        <f>'[10]9б'!E13</f>
        <v>16</v>
      </c>
      <c r="J10" s="20">
        <f>'[10]9б'!F13</f>
        <v>1</v>
      </c>
      <c r="K10" s="20">
        <v>94</v>
      </c>
      <c r="L10" s="20">
        <v>100</v>
      </c>
      <c r="M10" s="58" t="s">
        <v>220</v>
      </c>
      <c r="N10" s="20"/>
      <c r="O10" s="11"/>
    </row>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5"/>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5"/>
  <sheetViews>
    <sheetView workbookViewId="0">
      <selection activeCell="G15" sqref="G15"/>
    </sheetView>
  </sheetViews>
  <sheetFormatPr defaultColWidth="12.625" defaultRowHeight="15" customHeight="1" x14ac:dyDescent="0.2"/>
  <cols>
    <col min="1" max="1" width="14.625" customWidth="1"/>
    <col min="2" max="2" width="5.75" customWidth="1"/>
    <col min="3" max="3" width="8.5" customWidth="1"/>
    <col min="4" max="6" width="5.75" customWidth="1"/>
    <col min="7" max="7" width="8.5" customWidth="1"/>
    <col min="8" max="10" width="5.75" customWidth="1"/>
    <col min="11" max="11" width="8.5" customWidth="1"/>
    <col min="12" max="12" width="8.625" customWidth="1"/>
    <col min="13" max="13" width="18.5" customWidth="1"/>
    <col min="14" max="14" width="13.5" customWidth="1"/>
    <col min="15" max="24" width="5.75"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12" t="s">
        <v>11</v>
      </c>
      <c r="E3" s="50" t="s">
        <v>154</v>
      </c>
      <c r="F3" s="12" t="s">
        <v>14</v>
      </c>
      <c r="G3" s="88" t="s">
        <v>5</v>
      </c>
      <c r="H3" s="12" t="s">
        <v>15</v>
      </c>
      <c r="I3" s="50" t="s">
        <v>154</v>
      </c>
      <c r="J3" s="12" t="s">
        <v>14</v>
      </c>
      <c r="K3" s="88" t="s">
        <v>7</v>
      </c>
      <c r="L3" s="88" t="s">
        <v>8</v>
      </c>
      <c r="M3" s="88" t="s">
        <v>9</v>
      </c>
      <c r="N3" s="88" t="s">
        <v>10</v>
      </c>
      <c r="O3" s="11"/>
    </row>
    <row r="4" spans="1:15" ht="14.25" customHeight="1" thickBot="1" x14ac:dyDescent="0.3">
      <c r="A4" s="89"/>
      <c r="B4" s="89"/>
      <c r="C4" s="89"/>
      <c r="D4" s="12" t="s">
        <v>11</v>
      </c>
      <c r="E4" s="12" t="s">
        <v>12</v>
      </c>
      <c r="F4" s="12" t="s">
        <v>14</v>
      </c>
      <c r="G4" s="89"/>
      <c r="H4" s="12" t="s">
        <v>15</v>
      </c>
      <c r="I4" s="12" t="s">
        <v>12</v>
      </c>
      <c r="J4" s="12" t="s">
        <v>14</v>
      </c>
      <c r="K4" s="89"/>
      <c r="L4" s="89"/>
      <c r="M4" s="89"/>
      <c r="N4" s="89"/>
      <c r="O4" s="11"/>
    </row>
    <row r="5" spans="1:15" ht="14.25" customHeight="1" thickBot="1" x14ac:dyDescent="0.3">
      <c r="A5" s="40">
        <v>1</v>
      </c>
      <c r="B5" s="41">
        <v>2</v>
      </c>
      <c r="C5" s="40">
        <v>3</v>
      </c>
      <c r="D5" s="41">
        <v>4</v>
      </c>
      <c r="E5" s="40">
        <v>5</v>
      </c>
      <c r="F5" s="40">
        <v>6</v>
      </c>
      <c r="G5" s="41">
        <v>7</v>
      </c>
      <c r="H5" s="40">
        <v>8</v>
      </c>
      <c r="I5" s="41">
        <v>9</v>
      </c>
      <c r="J5" s="41">
        <v>10</v>
      </c>
      <c r="K5" s="40">
        <v>11</v>
      </c>
      <c r="L5" s="41">
        <v>12</v>
      </c>
      <c r="M5" s="40">
        <v>13</v>
      </c>
      <c r="N5" s="41">
        <v>14</v>
      </c>
      <c r="O5" s="11"/>
    </row>
    <row r="6" spans="1:15" ht="53.25" customHeight="1" thickBot="1" x14ac:dyDescent="0.3">
      <c r="A6" s="80" t="s">
        <v>170</v>
      </c>
      <c r="B6" s="80" t="s">
        <v>147</v>
      </c>
      <c r="C6" s="80">
        <v>19</v>
      </c>
      <c r="D6" s="80">
        <f>'[11]5а'!D11</f>
        <v>0</v>
      </c>
      <c r="E6" s="80">
        <f>'[11]5а'!E11</f>
        <v>15</v>
      </c>
      <c r="F6" s="80">
        <f>'[11]5а'!F11</f>
        <v>4</v>
      </c>
      <c r="G6" s="80">
        <v>19</v>
      </c>
      <c r="H6" s="80">
        <f>'[11]5а'!D13</f>
        <v>0</v>
      </c>
      <c r="I6" s="80">
        <f>'[11]5а'!E13</f>
        <v>13</v>
      </c>
      <c r="J6" s="80">
        <f>'[11]5а'!F13</f>
        <v>6</v>
      </c>
      <c r="K6" s="80">
        <v>81.5</v>
      </c>
      <c r="L6" s="80">
        <v>100</v>
      </c>
      <c r="M6" s="81" t="s">
        <v>221</v>
      </c>
      <c r="N6" s="84"/>
      <c r="O6" s="11"/>
    </row>
    <row r="7" spans="1:15" ht="53.25" customHeight="1" thickBot="1" x14ac:dyDescent="0.3">
      <c r="A7" s="80" t="s">
        <v>172</v>
      </c>
      <c r="B7" s="80" t="s">
        <v>18</v>
      </c>
      <c r="C7" s="80">
        <v>13</v>
      </c>
      <c r="D7" s="80">
        <f>'[11]6а'!D12</f>
        <v>0</v>
      </c>
      <c r="E7" s="80">
        <f>'[11]6а'!E12</f>
        <v>9</v>
      </c>
      <c r="F7" s="80">
        <f>'[11]6а'!F12</f>
        <v>4</v>
      </c>
      <c r="G7" s="80">
        <v>13</v>
      </c>
      <c r="H7" s="80">
        <f>'[11]6а'!D13</f>
        <v>0</v>
      </c>
      <c r="I7" s="80">
        <f>'[11]6а'!E13</f>
        <v>9</v>
      </c>
      <c r="J7" s="80">
        <f>'[11]6а'!F13</f>
        <v>4</v>
      </c>
      <c r="K7" s="80">
        <v>92</v>
      </c>
      <c r="L7" s="80">
        <v>100</v>
      </c>
      <c r="M7" s="81" t="s">
        <v>166</v>
      </c>
      <c r="N7" s="84"/>
      <c r="O7" s="11"/>
    </row>
    <row r="8" spans="1:15" ht="53.25" customHeight="1" thickBot="1" x14ac:dyDescent="0.3">
      <c r="A8" s="80" t="s">
        <v>171</v>
      </c>
      <c r="B8" s="80" t="s">
        <v>20</v>
      </c>
      <c r="C8" s="80">
        <v>10</v>
      </c>
      <c r="D8" s="80">
        <f>'[11]7а'!D11</f>
        <v>0</v>
      </c>
      <c r="E8" s="80">
        <f>'[11]7а'!E11</f>
        <v>8</v>
      </c>
      <c r="F8" s="80">
        <f>'[11]7а'!F11</f>
        <v>2</v>
      </c>
      <c r="G8" s="80">
        <v>10</v>
      </c>
      <c r="H8" s="80">
        <f>'[11]7а'!D12</f>
        <v>2</v>
      </c>
      <c r="I8" s="80">
        <f>'[11]7а'!E12</f>
        <v>6</v>
      </c>
      <c r="J8" s="80">
        <f>'[11]7а'!F12</f>
        <v>2</v>
      </c>
      <c r="K8" s="80">
        <v>65</v>
      </c>
      <c r="L8" s="80">
        <v>90</v>
      </c>
      <c r="M8" s="81" t="s">
        <v>164</v>
      </c>
      <c r="N8" s="87" t="s">
        <v>222</v>
      </c>
      <c r="O8" s="11"/>
    </row>
    <row r="9" spans="1:15" ht="53.25" customHeight="1" thickBot="1" x14ac:dyDescent="0.3">
      <c r="A9" s="80" t="s">
        <v>170</v>
      </c>
      <c r="B9" s="80" t="s">
        <v>22</v>
      </c>
      <c r="C9" s="80">
        <v>15</v>
      </c>
      <c r="D9" s="80">
        <f>'[11]8а'!D11</f>
        <v>0</v>
      </c>
      <c r="E9" s="80">
        <f>'[11]8а'!E11</f>
        <v>10</v>
      </c>
      <c r="F9" s="80">
        <f>'[11]8а'!F11</f>
        <v>5</v>
      </c>
      <c r="G9" s="80">
        <v>15</v>
      </c>
      <c r="H9" s="80">
        <f>'[11]8а'!D13</f>
        <v>0</v>
      </c>
      <c r="I9" s="80">
        <f>'[11]8а'!E13</f>
        <v>9</v>
      </c>
      <c r="J9" s="80">
        <f>'[11]8а'!F13</f>
        <v>6</v>
      </c>
      <c r="K9" s="80">
        <v>90</v>
      </c>
      <c r="L9" s="80">
        <v>100</v>
      </c>
      <c r="M9" s="81" t="s">
        <v>223</v>
      </c>
      <c r="N9" s="84"/>
      <c r="O9" s="11"/>
    </row>
    <row r="10" spans="1:15" ht="53.25" customHeight="1" thickBot="1" x14ac:dyDescent="0.3">
      <c r="A10" s="80" t="s">
        <v>170</v>
      </c>
      <c r="B10" s="80" t="s">
        <v>25</v>
      </c>
      <c r="C10" s="80">
        <v>8</v>
      </c>
      <c r="D10" s="80">
        <f>'[11]9а'!D12</f>
        <v>0</v>
      </c>
      <c r="E10" s="80">
        <f>'[11]9а'!E12</f>
        <v>7</v>
      </c>
      <c r="F10" s="80">
        <f>'[11]9а'!F12</f>
        <v>1</v>
      </c>
      <c r="G10" s="80">
        <v>8</v>
      </c>
      <c r="H10" s="80">
        <f>'[11]9а'!D13</f>
        <v>0</v>
      </c>
      <c r="I10" s="80">
        <f>'[11]9а'!E13</f>
        <v>5</v>
      </c>
      <c r="J10" s="80">
        <f>'[11]9а'!F13</f>
        <v>3</v>
      </c>
      <c r="K10" s="80">
        <v>100</v>
      </c>
      <c r="L10" s="80">
        <v>100</v>
      </c>
      <c r="M10" s="81" t="s">
        <v>224</v>
      </c>
      <c r="N10" s="84"/>
      <c r="O10" s="11"/>
    </row>
    <row r="11" spans="1:15" ht="53.25" customHeight="1" thickBot="1" x14ac:dyDescent="0.3">
      <c r="A11" s="80" t="s">
        <v>174</v>
      </c>
      <c r="B11" s="80" t="s">
        <v>167</v>
      </c>
      <c r="C11" s="80">
        <v>12</v>
      </c>
      <c r="D11" s="80"/>
      <c r="E11" s="80"/>
      <c r="F11" s="80"/>
      <c r="G11" s="80"/>
      <c r="H11" s="80"/>
      <c r="I11" s="80"/>
      <c r="J11" s="80"/>
      <c r="K11" s="80"/>
      <c r="L11" s="80"/>
      <c r="M11" s="81"/>
      <c r="N11" s="84"/>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1"/>
  <sheetViews>
    <sheetView workbookViewId="0">
      <selection activeCell="M9" sqref="M6:M9"/>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6.375" customWidth="1"/>
    <col min="14" max="14" width="10.125" customWidth="1"/>
    <col min="15" max="15" width="5.75" customWidth="1"/>
    <col min="16" max="24" width="11"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12" t="s">
        <v>11</v>
      </c>
      <c r="E3" s="50" t="s">
        <v>154</v>
      </c>
      <c r="F3" s="12" t="s">
        <v>14</v>
      </c>
      <c r="G3" s="88" t="s">
        <v>5</v>
      </c>
      <c r="H3" s="12" t="s">
        <v>15</v>
      </c>
      <c r="I3" s="50" t="s">
        <v>154</v>
      </c>
      <c r="J3" s="12" t="s">
        <v>14</v>
      </c>
      <c r="K3" s="88" t="s">
        <v>7</v>
      </c>
      <c r="L3" s="88" t="s">
        <v>8</v>
      </c>
      <c r="M3" s="88" t="s">
        <v>9</v>
      </c>
      <c r="N3" s="88" t="s">
        <v>10</v>
      </c>
      <c r="O3" s="11"/>
    </row>
    <row r="4" spans="1:15" ht="14.25" customHeight="1" thickBot="1" x14ac:dyDescent="0.3">
      <c r="A4" s="89"/>
      <c r="B4" s="89"/>
      <c r="C4" s="89"/>
      <c r="D4" s="12" t="s">
        <v>11</v>
      </c>
      <c r="E4" s="12" t="s">
        <v>12</v>
      </c>
      <c r="G4" s="89"/>
      <c r="H4" s="12" t="s">
        <v>15</v>
      </c>
      <c r="I4" s="12" t="s">
        <v>12</v>
      </c>
      <c r="J4" s="12" t="s">
        <v>14</v>
      </c>
      <c r="K4" s="89"/>
      <c r="L4" s="89"/>
      <c r="M4" s="89"/>
      <c r="N4" s="89"/>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40">
        <v>13</v>
      </c>
      <c r="N5" s="14">
        <v>14</v>
      </c>
      <c r="O5" s="11"/>
    </row>
    <row r="6" spans="1:15" ht="48.75" customHeight="1" thickBot="1" x14ac:dyDescent="0.3">
      <c r="A6" s="61" t="s">
        <v>170</v>
      </c>
      <c r="B6" s="67" t="s">
        <v>17</v>
      </c>
      <c r="C6" s="20">
        <v>12</v>
      </c>
      <c r="D6" s="20">
        <f>'[12]5б'!D11</f>
        <v>0</v>
      </c>
      <c r="E6" s="20">
        <f>'[12]5б'!E11</f>
        <v>10</v>
      </c>
      <c r="F6" s="20">
        <f>'[12]5б'!F11</f>
        <v>2</v>
      </c>
      <c r="G6" s="20">
        <v>12</v>
      </c>
      <c r="H6" s="20">
        <f>'[12]5б'!D13</f>
        <v>0</v>
      </c>
      <c r="I6" s="20">
        <f>'[12]5б'!E13</f>
        <v>10</v>
      </c>
      <c r="J6" s="20">
        <f>'[12]5б'!F13</f>
        <v>2</v>
      </c>
      <c r="K6" s="20">
        <v>96</v>
      </c>
      <c r="L6" s="43">
        <v>100</v>
      </c>
      <c r="M6" s="81" t="s">
        <v>196</v>
      </c>
      <c r="N6" s="94"/>
      <c r="O6" s="11"/>
    </row>
    <row r="7" spans="1:15" ht="48.75" customHeight="1" thickBot="1" x14ac:dyDescent="0.3">
      <c r="A7" s="61" t="s">
        <v>180</v>
      </c>
      <c r="B7" s="67" t="s">
        <v>19</v>
      </c>
      <c r="C7" s="20">
        <v>8</v>
      </c>
      <c r="D7" s="20">
        <f>'[12]6б'!D12</f>
        <v>0</v>
      </c>
      <c r="E7" s="20">
        <f>'[12]6б'!E12</f>
        <v>6</v>
      </c>
      <c r="F7" s="20">
        <f>'[12]6б'!F12</f>
        <v>2</v>
      </c>
      <c r="G7" s="20">
        <v>8</v>
      </c>
      <c r="H7" s="62">
        <f>'[12]6б'!D13</f>
        <v>0</v>
      </c>
      <c r="I7" s="62">
        <f>'[12]6б'!E13</f>
        <v>5</v>
      </c>
      <c r="J7" s="62">
        <f>'[12]6б'!F13</f>
        <v>3</v>
      </c>
      <c r="K7" s="42">
        <v>0.88</v>
      </c>
      <c r="L7" s="43">
        <v>100</v>
      </c>
      <c r="M7" s="98" t="s">
        <v>225</v>
      </c>
      <c r="N7" s="95"/>
      <c r="O7" s="11"/>
    </row>
    <row r="8" spans="1:15" ht="48.75" customHeight="1" thickBot="1" x14ac:dyDescent="0.3">
      <c r="A8" s="61" t="s">
        <v>170</v>
      </c>
      <c r="B8" s="67" t="s">
        <v>21</v>
      </c>
      <c r="C8" s="20">
        <v>5</v>
      </c>
      <c r="D8" s="62">
        <f>'[12]7б'!D11</f>
        <v>0</v>
      </c>
      <c r="E8" s="62">
        <f>'[12]7б'!E11</f>
        <v>4</v>
      </c>
      <c r="F8" s="62">
        <f>'[12]7б'!F11</f>
        <v>1</v>
      </c>
      <c r="G8" s="20">
        <v>5</v>
      </c>
      <c r="H8" s="20">
        <f>'[12]7б'!D13</f>
        <v>0</v>
      </c>
      <c r="I8" s="20">
        <f>'[12]7б'!E13</f>
        <v>1</v>
      </c>
      <c r="J8" s="20">
        <f>'[12]7б'!F13</f>
        <v>4</v>
      </c>
      <c r="K8" s="42">
        <v>1</v>
      </c>
      <c r="L8" s="43">
        <v>100</v>
      </c>
      <c r="M8" s="87" t="s">
        <v>219</v>
      </c>
      <c r="N8" s="96"/>
      <c r="O8" s="11"/>
    </row>
    <row r="9" spans="1:15" ht="48.75" customHeight="1" thickBot="1" x14ac:dyDescent="0.3">
      <c r="A9" s="32" t="s">
        <v>170</v>
      </c>
      <c r="B9" s="67" t="s">
        <v>23</v>
      </c>
      <c r="C9" s="20">
        <v>10</v>
      </c>
      <c r="D9" s="20">
        <f>'[12]8б'!D11</f>
        <v>0</v>
      </c>
      <c r="E9" s="20">
        <f>'[12]8б'!E11</f>
        <v>10</v>
      </c>
      <c r="F9" s="20">
        <f>'[12]8б'!F11</f>
        <v>0</v>
      </c>
      <c r="G9" s="20">
        <v>10</v>
      </c>
      <c r="H9" s="20">
        <f>'[12]8б'!D13</f>
        <v>0</v>
      </c>
      <c r="I9" s="20">
        <f>'[12]8б'!E13</f>
        <v>10</v>
      </c>
      <c r="J9" s="20">
        <f>'[12]8б'!F13</f>
        <v>0</v>
      </c>
      <c r="K9" s="44">
        <v>0.85</v>
      </c>
      <c r="L9" s="43">
        <v>100</v>
      </c>
      <c r="M9" s="87"/>
      <c r="N9" s="97"/>
      <c r="O9" s="11"/>
    </row>
    <row r="10" spans="1:15" ht="48.75" customHeight="1" thickBot="1" x14ac:dyDescent="0.3">
      <c r="A10" s="29" t="s">
        <v>171</v>
      </c>
      <c r="B10" s="67" t="s">
        <v>26</v>
      </c>
      <c r="C10" s="20">
        <v>17</v>
      </c>
      <c r="D10" s="20">
        <f>'[12]9б'!D11</f>
        <v>6</v>
      </c>
      <c r="E10" s="20">
        <f>'[12]9б'!E11</f>
        <v>7</v>
      </c>
      <c r="F10" s="20">
        <f>'[12]9б'!F11</f>
        <v>4</v>
      </c>
      <c r="G10" s="20">
        <v>17</v>
      </c>
      <c r="H10" s="20">
        <f>'[12]9б'!D12</f>
        <v>6</v>
      </c>
      <c r="I10" s="20">
        <f>'[12]9б'!E12</f>
        <v>9</v>
      </c>
      <c r="J10" s="20">
        <f>'[12]9б'!F12</f>
        <v>2</v>
      </c>
      <c r="K10" s="42">
        <v>0.53</v>
      </c>
      <c r="L10" s="43">
        <v>100</v>
      </c>
      <c r="M10" s="68" t="s">
        <v>226</v>
      </c>
      <c r="N10" s="20"/>
      <c r="O10" s="11"/>
    </row>
    <row r="11" spans="1:15" ht="48.75" customHeight="1" thickBot="1" x14ac:dyDescent="0.3">
      <c r="A11" s="61" t="s">
        <v>173</v>
      </c>
      <c r="B11" s="67" t="s">
        <v>161</v>
      </c>
      <c r="C11" s="20">
        <v>7</v>
      </c>
      <c r="D11" s="20">
        <f>'[12]11б'!D12</f>
        <v>0</v>
      </c>
      <c r="E11" s="20">
        <f>'[12]11б'!E12</f>
        <v>7</v>
      </c>
      <c r="F11" s="20">
        <f>'[12]11б'!F12</f>
        <v>0</v>
      </c>
      <c r="G11" s="20">
        <v>7</v>
      </c>
      <c r="H11" s="20">
        <f>'[12]11б'!D13</f>
        <v>0</v>
      </c>
      <c r="I11" s="20">
        <f>'[12]11б'!E13</f>
        <v>7</v>
      </c>
      <c r="J11" s="20">
        <f>'[12]11б'!F13</f>
        <v>0</v>
      </c>
      <c r="K11" s="42">
        <v>0.78500000000000003</v>
      </c>
      <c r="L11" s="20">
        <v>100</v>
      </c>
      <c r="M11" s="68"/>
      <c r="N11" s="46"/>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5"/>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4"/>
  <sheetViews>
    <sheetView tabSelected="1" workbookViewId="0">
      <selection activeCell="V15" sqref="V15"/>
    </sheetView>
  </sheetViews>
  <sheetFormatPr defaultColWidth="12.625" defaultRowHeight="15" customHeight="1" x14ac:dyDescent="0.2"/>
  <cols>
    <col min="1" max="1" width="14.625" customWidth="1"/>
    <col min="2" max="2" width="5.75" customWidth="1"/>
    <col min="3" max="3" width="8" customWidth="1"/>
    <col min="4" max="6" width="5.75" customWidth="1"/>
    <col min="7" max="7" width="8" customWidth="1"/>
    <col min="8" max="10" width="5.75" customWidth="1"/>
    <col min="11" max="11" width="7.375" customWidth="1"/>
    <col min="12" max="12" width="7.875" customWidth="1"/>
    <col min="13" max="13" width="17.75" customWidth="1"/>
    <col min="14" max="14" width="10.125" customWidth="1"/>
    <col min="15" max="24" width="5.75"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10" t="s">
        <v>4</v>
      </c>
      <c r="E3" s="50" t="s">
        <v>154</v>
      </c>
      <c r="F3" s="12" t="s">
        <v>14</v>
      </c>
      <c r="G3" s="88" t="s">
        <v>5</v>
      </c>
      <c r="H3" s="10" t="s">
        <v>6</v>
      </c>
      <c r="I3" s="50" t="s">
        <v>154</v>
      </c>
      <c r="J3" s="12" t="s">
        <v>14</v>
      </c>
      <c r="K3" s="88" t="s">
        <v>7</v>
      </c>
      <c r="L3" s="88" t="s">
        <v>8</v>
      </c>
      <c r="M3" s="88" t="s">
        <v>150</v>
      </c>
      <c r="N3" s="88" t="s">
        <v>151</v>
      </c>
      <c r="O3" s="11"/>
    </row>
    <row r="4" spans="1:15" ht="14.25" customHeight="1" thickBot="1" x14ac:dyDescent="0.3">
      <c r="A4" s="89"/>
      <c r="B4" s="89"/>
      <c r="C4" s="89"/>
      <c r="D4" s="12" t="s">
        <v>11</v>
      </c>
      <c r="E4" s="12" t="s">
        <v>12</v>
      </c>
      <c r="F4" s="12" t="s">
        <v>14</v>
      </c>
      <c r="G4" s="89"/>
      <c r="H4" s="12" t="s">
        <v>15</v>
      </c>
      <c r="I4" s="12" t="s">
        <v>12</v>
      </c>
      <c r="J4" s="12" t="s">
        <v>14</v>
      </c>
      <c r="K4" s="89"/>
      <c r="L4" s="89"/>
      <c r="M4" s="89"/>
      <c r="N4" s="89"/>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46.5" customHeight="1" thickBot="1" x14ac:dyDescent="0.3">
      <c r="A6" s="65" t="s">
        <v>170</v>
      </c>
      <c r="B6" s="54" t="s">
        <v>17</v>
      </c>
      <c r="C6" s="20">
        <v>12</v>
      </c>
      <c r="D6" s="20">
        <f>'[13]5б'!D11</f>
        <v>0</v>
      </c>
      <c r="E6" s="20">
        <f>'[13]5б'!E11</f>
        <v>9</v>
      </c>
      <c r="F6" s="20">
        <f>'[13]5б'!F11</f>
        <v>3</v>
      </c>
      <c r="G6" s="20">
        <v>12</v>
      </c>
      <c r="H6" s="20">
        <f>'[13]5б'!D13</f>
        <v>0</v>
      </c>
      <c r="I6" s="20">
        <f>'[13]5б'!E13</f>
        <v>10</v>
      </c>
      <c r="J6" s="20">
        <f>'[13]5б'!F13</f>
        <v>2</v>
      </c>
      <c r="K6" s="42">
        <v>0.875</v>
      </c>
      <c r="L6" s="43">
        <v>100</v>
      </c>
      <c r="M6" s="69" t="s">
        <v>227</v>
      </c>
      <c r="N6" s="47"/>
      <c r="O6" s="11"/>
    </row>
    <row r="7" spans="1:15" ht="36.75" customHeight="1" thickBot="1" x14ac:dyDescent="0.3">
      <c r="A7" s="65" t="s">
        <v>181</v>
      </c>
      <c r="B7" s="54" t="s">
        <v>19</v>
      </c>
      <c r="C7" s="20">
        <v>8</v>
      </c>
      <c r="D7" s="20">
        <f>'[13]6б'!D11</f>
        <v>0</v>
      </c>
      <c r="E7" s="20">
        <f>'[13]6б'!E11</f>
        <v>7</v>
      </c>
      <c r="F7" s="20">
        <f>'[13]6б'!F11</f>
        <v>1</v>
      </c>
      <c r="G7" s="20">
        <v>8</v>
      </c>
      <c r="H7" s="20">
        <f>'[13]6б'!D13</f>
        <v>0</v>
      </c>
      <c r="I7" s="20">
        <f>'[13]6б'!E13</f>
        <v>5</v>
      </c>
      <c r="J7" s="20">
        <f>'[13]6б'!F13</f>
        <v>3</v>
      </c>
      <c r="K7" s="44">
        <v>0.81499999999999995</v>
      </c>
      <c r="L7" s="43">
        <v>100</v>
      </c>
      <c r="M7" s="69" t="s">
        <v>175</v>
      </c>
      <c r="N7" s="20"/>
      <c r="O7" s="11"/>
    </row>
    <row r="8" spans="1:15" ht="34.5" customHeight="1" thickBot="1" x14ac:dyDescent="0.3">
      <c r="A8" s="65" t="s">
        <v>170</v>
      </c>
      <c r="B8" s="54" t="s">
        <v>21</v>
      </c>
      <c r="C8" s="20">
        <v>5</v>
      </c>
      <c r="D8" s="20">
        <f>'[13]7б'!D11</f>
        <v>0</v>
      </c>
      <c r="E8" s="20">
        <f>'[13]7б'!E11</f>
        <v>4</v>
      </c>
      <c r="F8" s="20">
        <f>'[13]7б'!F11</f>
        <v>1</v>
      </c>
      <c r="G8" s="20">
        <v>5</v>
      </c>
      <c r="H8" s="20">
        <f>'[13]7б'!D13</f>
        <v>0</v>
      </c>
      <c r="I8" s="20">
        <f>'[13]7б'!E13</f>
        <v>1</v>
      </c>
      <c r="J8" s="20">
        <f>'[13]7б'!F13</f>
        <v>4</v>
      </c>
      <c r="K8" s="42">
        <v>1</v>
      </c>
      <c r="L8" s="43">
        <v>100</v>
      </c>
      <c r="M8" s="69" t="s">
        <v>219</v>
      </c>
      <c r="N8" s="48"/>
      <c r="O8" s="11"/>
    </row>
    <row r="9" spans="1:15" ht="23.25" customHeight="1" thickBot="1" x14ac:dyDescent="0.3">
      <c r="A9" s="65" t="s">
        <v>170</v>
      </c>
      <c r="B9" s="54" t="s">
        <v>23</v>
      </c>
      <c r="C9" s="20">
        <v>10</v>
      </c>
      <c r="D9" s="20">
        <f>'[13]8б'!D11</f>
        <v>0</v>
      </c>
      <c r="E9" s="20">
        <f>'[13]8б'!E11</f>
        <v>10</v>
      </c>
      <c r="F9" s="20">
        <f>'[13]8б'!F11</f>
        <v>0</v>
      </c>
      <c r="G9" s="20">
        <v>10</v>
      </c>
      <c r="H9" s="62">
        <f>'[13]8б'!D13</f>
        <v>0</v>
      </c>
      <c r="I9" s="62">
        <f>'[13]8б'!E13</f>
        <v>10</v>
      </c>
      <c r="J9" s="62">
        <f>'[13]8б'!F13</f>
        <v>0</v>
      </c>
      <c r="K9" s="42">
        <v>0.85</v>
      </c>
      <c r="L9" s="43">
        <v>100</v>
      </c>
      <c r="M9" s="70"/>
      <c r="N9" s="45"/>
      <c r="O9" s="11"/>
    </row>
    <row r="10" spans="1:15" ht="27.75" customHeight="1" thickBot="1" x14ac:dyDescent="0.3">
      <c r="A10" s="27" t="s">
        <v>171</v>
      </c>
      <c r="B10" s="54" t="s">
        <v>26</v>
      </c>
      <c r="C10" s="20">
        <v>17</v>
      </c>
      <c r="D10" s="20">
        <f>'[13]9б'!D11</f>
        <v>0</v>
      </c>
      <c r="E10" s="20">
        <f>'[13]9б'!E11</f>
        <v>12</v>
      </c>
      <c r="F10" s="20">
        <f>'[13]9б'!F11</f>
        <v>5</v>
      </c>
      <c r="G10" s="20">
        <v>17</v>
      </c>
      <c r="H10" s="20">
        <f>'[13]9б'!D12</f>
        <v>0</v>
      </c>
      <c r="I10" s="20">
        <f>'[13]9б'!E12</f>
        <v>15</v>
      </c>
      <c r="J10" s="20">
        <f>'[13]9б'!F12</f>
        <v>2</v>
      </c>
      <c r="K10" s="42">
        <v>0.70499999999999996</v>
      </c>
      <c r="L10" s="43">
        <v>100</v>
      </c>
      <c r="M10" s="70" t="s">
        <v>228</v>
      </c>
      <c r="N10" s="20"/>
      <c r="O10" s="11"/>
    </row>
    <row r="11" spans="1:15" ht="33" customHeight="1" thickBot="1" x14ac:dyDescent="0.3">
      <c r="A11" s="27" t="s">
        <v>172</v>
      </c>
      <c r="B11" s="54" t="s">
        <v>161</v>
      </c>
      <c r="C11" s="20">
        <v>7</v>
      </c>
      <c r="D11" s="20">
        <f>'[13]11б'!D11</f>
        <v>0</v>
      </c>
      <c r="E11" s="20">
        <f>'[13]11б'!E11</f>
        <v>5</v>
      </c>
      <c r="F11" s="20">
        <f>'[13]11б'!F11</f>
        <v>2</v>
      </c>
      <c r="G11" s="20">
        <v>7</v>
      </c>
      <c r="H11" s="20">
        <f>'[13]11б'!D13</f>
        <v>0</v>
      </c>
      <c r="I11" s="20">
        <f>'[13]11б'!E13</f>
        <v>7</v>
      </c>
      <c r="J11" s="20">
        <f>'[13]11б'!F13</f>
        <v>0</v>
      </c>
      <c r="K11" s="56">
        <v>71</v>
      </c>
      <c r="L11" s="43">
        <v>100</v>
      </c>
      <c r="M11" s="69" t="s">
        <v>229</v>
      </c>
      <c r="N11" s="46"/>
      <c r="O11" s="11"/>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sheetData>
  <mergeCells count="8">
    <mergeCell ref="L3:L4"/>
    <mergeCell ref="M3:M4"/>
    <mergeCell ref="N3:N4"/>
    <mergeCell ref="A3:A4"/>
    <mergeCell ref="B3:B4"/>
    <mergeCell ref="C3:C4"/>
    <mergeCell ref="G3:G4"/>
    <mergeCell ref="K3:K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6"/>
  <sheetViews>
    <sheetView topLeftCell="A4" workbookViewId="0">
      <selection activeCell="R10" sqref="R10"/>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9.5" customWidth="1"/>
    <col min="14" max="14" width="14.75" customWidth="1"/>
    <col min="15" max="15" width="5.75" customWidth="1"/>
    <col min="16" max="24" width="11"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91" t="s">
        <v>4</v>
      </c>
      <c r="E3" s="92"/>
      <c r="F3" s="93"/>
      <c r="G3" s="88" t="s">
        <v>5</v>
      </c>
      <c r="H3" s="91" t="s">
        <v>6</v>
      </c>
      <c r="I3" s="92"/>
      <c r="J3" s="93"/>
      <c r="K3" s="88" t="s">
        <v>7</v>
      </c>
      <c r="L3" s="88" t="s">
        <v>8</v>
      </c>
      <c r="M3" s="88" t="s">
        <v>9</v>
      </c>
      <c r="N3" s="88" t="s">
        <v>10</v>
      </c>
      <c r="O3" s="11"/>
    </row>
    <row r="4" spans="1:15" ht="29.25" customHeight="1" thickBot="1" x14ac:dyDescent="0.3">
      <c r="A4" s="89"/>
      <c r="B4" s="89"/>
      <c r="C4" s="89"/>
      <c r="D4" s="12" t="s">
        <v>11</v>
      </c>
      <c r="E4" s="50" t="s">
        <v>154</v>
      </c>
      <c r="F4" s="12" t="s">
        <v>14</v>
      </c>
      <c r="G4" s="89"/>
      <c r="H4" s="12" t="s">
        <v>15</v>
      </c>
      <c r="I4" s="50" t="s">
        <v>154</v>
      </c>
      <c r="J4" s="12" t="s">
        <v>14</v>
      </c>
      <c r="K4" s="89"/>
      <c r="L4" s="89"/>
      <c r="M4" s="89"/>
      <c r="N4" s="89"/>
      <c r="O4" s="11"/>
    </row>
    <row r="5" spans="1:15" ht="14.25" customHeight="1" thickBot="1" x14ac:dyDescent="0.3">
      <c r="A5" s="13">
        <v>1</v>
      </c>
      <c r="B5" s="14">
        <v>2</v>
      </c>
      <c r="C5" s="13">
        <v>3</v>
      </c>
      <c r="D5" s="14">
        <v>4</v>
      </c>
      <c r="E5" s="13">
        <v>5</v>
      </c>
      <c r="F5" s="13">
        <v>6</v>
      </c>
      <c r="G5" s="14">
        <v>7</v>
      </c>
      <c r="H5" s="13">
        <v>8</v>
      </c>
      <c r="I5" s="14">
        <v>9</v>
      </c>
      <c r="J5" s="14">
        <v>10</v>
      </c>
      <c r="K5" s="13">
        <v>11</v>
      </c>
      <c r="L5" s="14">
        <v>12</v>
      </c>
      <c r="M5" s="13">
        <v>13</v>
      </c>
      <c r="N5" s="14">
        <v>14</v>
      </c>
      <c r="O5" s="11"/>
    </row>
    <row r="6" spans="1:15" ht="110.25" customHeight="1" thickBot="1" x14ac:dyDescent="0.3">
      <c r="A6" s="51" t="s">
        <v>155</v>
      </c>
      <c r="B6" s="52" t="s">
        <v>147</v>
      </c>
      <c r="C6" s="64">
        <v>19</v>
      </c>
      <c r="D6" s="64">
        <f>'[2]5а'!D11</f>
        <v>0</v>
      </c>
      <c r="E6" s="64">
        <f>'[2]5а'!E11</f>
        <v>6</v>
      </c>
      <c r="F6" s="64">
        <f>'[2]5а'!F11</f>
        <v>12</v>
      </c>
      <c r="G6" s="64">
        <v>19</v>
      </c>
      <c r="H6" s="64">
        <f>'[2]5а'!D12</f>
        <v>0</v>
      </c>
      <c r="I6" s="64">
        <f>'[2]5а'!E12</f>
        <v>13</v>
      </c>
      <c r="J6" s="64">
        <f>'[2]5а'!F12</f>
        <v>6</v>
      </c>
      <c r="K6" s="64">
        <v>100</v>
      </c>
      <c r="L6" s="64">
        <v>100</v>
      </c>
      <c r="M6" s="53" t="s">
        <v>188</v>
      </c>
      <c r="N6" s="16"/>
      <c r="O6" s="11"/>
    </row>
    <row r="7" spans="1:15" ht="84" customHeight="1" thickBot="1" x14ac:dyDescent="0.3">
      <c r="A7" s="55" t="str">
        <f>$A$6</f>
        <v>Базаров Р. Р.</v>
      </c>
      <c r="B7" s="54" t="s">
        <v>18</v>
      </c>
      <c r="C7" s="57">
        <v>13</v>
      </c>
      <c r="D7" s="57">
        <f>'[2]6а'!D11</f>
        <v>0</v>
      </c>
      <c r="E7" s="57">
        <f>'[2]6а'!E11</f>
        <v>6</v>
      </c>
      <c r="F7" s="57">
        <f>'[2]6а'!F11</f>
        <v>7</v>
      </c>
      <c r="G7" s="57">
        <v>13</v>
      </c>
      <c r="H7" s="62">
        <f>'[2]6а'!D12</f>
        <v>0</v>
      </c>
      <c r="I7" s="62">
        <f>'[2]6а'!E12</f>
        <v>3</v>
      </c>
      <c r="J7" s="62">
        <f>'[2]6а'!F12</f>
        <v>10</v>
      </c>
      <c r="K7" s="57">
        <v>100</v>
      </c>
      <c r="L7" s="57">
        <v>100</v>
      </c>
      <c r="M7" s="58" t="s">
        <v>189</v>
      </c>
      <c r="N7" s="20"/>
      <c r="O7" s="11"/>
    </row>
    <row r="8" spans="1:15" ht="33" customHeight="1" thickBot="1" x14ac:dyDescent="0.3">
      <c r="A8" s="55" t="str">
        <f>$A$6</f>
        <v>Базаров Р. Р.</v>
      </c>
      <c r="B8" s="54" t="s">
        <v>20</v>
      </c>
      <c r="C8" s="57">
        <v>10</v>
      </c>
      <c r="D8" s="57">
        <f>'[2]7а'!D11</f>
        <v>0</v>
      </c>
      <c r="E8" s="57">
        <f>'[2]7а'!E11</f>
        <v>8</v>
      </c>
      <c r="F8" s="57">
        <f>'[2]7а'!F11</f>
        <v>1</v>
      </c>
      <c r="G8" s="57">
        <v>10</v>
      </c>
      <c r="H8" s="57">
        <f>'[2]7а'!D12</f>
        <v>0</v>
      </c>
      <c r="I8" s="57">
        <f>'[2]7а'!E12</f>
        <v>8</v>
      </c>
      <c r="J8" s="57">
        <f>'[2]7а'!F12</f>
        <v>2</v>
      </c>
      <c r="K8" s="57">
        <v>84</v>
      </c>
      <c r="L8" s="57">
        <v>100</v>
      </c>
      <c r="M8" s="58" t="s">
        <v>190</v>
      </c>
      <c r="N8" s="20"/>
      <c r="O8" s="11"/>
    </row>
    <row r="9" spans="1:15" ht="54.75" customHeight="1" thickBot="1" x14ac:dyDescent="0.3">
      <c r="A9" s="55" t="str">
        <f>$A$6</f>
        <v>Базаров Р. Р.</v>
      </c>
      <c r="B9" s="54" t="s">
        <v>22</v>
      </c>
      <c r="C9" s="57">
        <v>15</v>
      </c>
      <c r="D9" s="57">
        <f>'[2]8а'!D11</f>
        <v>0</v>
      </c>
      <c r="E9" s="57">
        <f>'[2]8а'!E11</f>
        <v>12</v>
      </c>
      <c r="F9" s="57">
        <f>'[2]8а'!F11</f>
        <v>3</v>
      </c>
      <c r="G9" s="57">
        <v>15</v>
      </c>
      <c r="H9" s="57">
        <f>'[2]8а'!D12</f>
        <v>0</v>
      </c>
      <c r="I9" s="57">
        <f>'[2]8а'!E12</f>
        <v>10</v>
      </c>
      <c r="J9" s="57">
        <f>'[2]8а'!F12</f>
        <v>5</v>
      </c>
      <c r="K9" s="57">
        <v>93</v>
      </c>
      <c r="L9" s="57">
        <v>100</v>
      </c>
      <c r="M9" s="58" t="s">
        <v>191</v>
      </c>
      <c r="N9" s="20"/>
      <c r="O9" s="11"/>
    </row>
    <row r="10" spans="1:15" ht="30" customHeight="1" thickBot="1" x14ac:dyDescent="0.3">
      <c r="A10" s="51" t="s">
        <v>155</v>
      </c>
      <c r="B10" s="54" t="s">
        <v>25</v>
      </c>
      <c r="C10" s="57">
        <v>8</v>
      </c>
      <c r="D10" s="57">
        <f>'[2]9а'!D11</f>
        <v>0</v>
      </c>
      <c r="E10" s="57">
        <f>'[2]9а'!E11</f>
        <v>7</v>
      </c>
      <c r="F10" s="57">
        <f>'[2]9а'!F11</f>
        <v>1</v>
      </c>
      <c r="G10" s="57">
        <v>8</v>
      </c>
      <c r="H10" s="57">
        <f>'[2]9а'!D12</f>
        <v>0</v>
      </c>
      <c r="I10" s="57">
        <f>'[2]9а'!E12</f>
        <v>5</v>
      </c>
      <c r="J10" s="57">
        <f>'[2]9а'!F12</f>
        <v>3</v>
      </c>
      <c r="K10" s="57">
        <v>88</v>
      </c>
      <c r="L10" s="57">
        <v>100</v>
      </c>
      <c r="M10" s="58" t="s">
        <v>192</v>
      </c>
      <c r="N10" s="20"/>
      <c r="O10" s="11"/>
    </row>
    <row r="11" spans="1:15" ht="30" customHeight="1" thickBot="1" x14ac:dyDescent="0.3">
      <c r="A11" s="73" t="s">
        <v>155</v>
      </c>
      <c r="B11" s="74" t="s">
        <v>167</v>
      </c>
      <c r="C11" s="76">
        <v>12</v>
      </c>
      <c r="D11" s="76">
        <f>'[3]10а'!D11</f>
        <v>0</v>
      </c>
      <c r="E11" s="76">
        <f>'[3]10а'!E11</f>
        <v>10</v>
      </c>
      <c r="F11" s="76">
        <f>'[3]10а'!F11</f>
        <v>2</v>
      </c>
      <c r="G11" s="76">
        <v>12</v>
      </c>
      <c r="H11" s="76">
        <f>'[3]10а'!D12</f>
        <v>0</v>
      </c>
      <c r="I11" s="76">
        <f>'[3]10а'!E12</f>
        <v>11</v>
      </c>
      <c r="J11" s="76">
        <f>'[3]10а'!F12</f>
        <v>1</v>
      </c>
      <c r="K11" s="76">
        <v>46</v>
      </c>
      <c r="L11" s="76">
        <v>100</v>
      </c>
      <c r="M11" s="75" t="s">
        <v>193</v>
      </c>
      <c r="N11" s="76"/>
      <c r="O11" s="25"/>
    </row>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8"/>
  <sheetViews>
    <sheetView workbookViewId="0">
      <selection activeCell="A8" sqref="A8:XFD10"/>
    </sheetView>
  </sheetViews>
  <sheetFormatPr defaultColWidth="12.625" defaultRowHeight="15" customHeight="1" x14ac:dyDescent="0.2"/>
  <cols>
    <col min="1" max="1" width="15.875" customWidth="1"/>
    <col min="2" max="2" width="5.75" customWidth="1"/>
    <col min="3" max="3" width="8.375" customWidth="1"/>
    <col min="4" max="6" width="5.75" customWidth="1"/>
    <col min="7" max="7" width="8.875" customWidth="1"/>
    <col min="8" max="10" width="5.75" customWidth="1"/>
    <col min="11" max="11" width="7.75" customWidth="1"/>
    <col min="12" max="12" width="9.625" customWidth="1"/>
    <col min="13" max="13" width="11" customWidth="1"/>
    <col min="14" max="14" width="11.875" customWidth="1"/>
    <col min="15" max="15" width="5.75" customWidth="1"/>
    <col min="16" max="24" width="11" customWidth="1"/>
  </cols>
  <sheetData>
    <row r="1" spans="1:15" ht="14.25" customHeight="1" thickBot="1" x14ac:dyDescent="0.3">
      <c r="A1" s="1"/>
      <c r="B1" s="2"/>
      <c r="C1" s="72" t="s">
        <v>194</v>
      </c>
      <c r="D1" s="4"/>
      <c r="E1" s="4"/>
      <c r="F1" s="4"/>
      <c r="G1" s="4"/>
      <c r="H1" s="4"/>
      <c r="I1" s="2"/>
      <c r="J1" s="2"/>
      <c r="K1" s="2"/>
      <c r="L1" s="2"/>
      <c r="M1" s="2"/>
      <c r="N1" s="2"/>
      <c r="O1" s="1"/>
    </row>
    <row r="2" spans="1:15" ht="14.25" customHeight="1" thickBot="1" x14ac:dyDescent="0.3">
      <c r="A2" s="5"/>
      <c r="B2" s="6" t="s">
        <v>0</v>
      </c>
      <c r="C2" s="7"/>
      <c r="D2" s="7"/>
      <c r="E2" s="7"/>
      <c r="F2" s="7"/>
      <c r="G2" s="7"/>
      <c r="H2" s="8"/>
      <c r="I2" s="9"/>
      <c r="J2" s="9"/>
      <c r="K2" s="9"/>
      <c r="L2" s="9"/>
      <c r="M2" s="9"/>
      <c r="N2" s="9"/>
      <c r="O2" s="1"/>
    </row>
    <row r="3" spans="1:15" ht="56.25" customHeight="1" thickBot="1" x14ac:dyDescent="0.3">
      <c r="A3" s="90" t="s">
        <v>1</v>
      </c>
      <c r="B3" s="88" t="s">
        <v>2</v>
      </c>
      <c r="C3" s="88" t="s">
        <v>3</v>
      </c>
      <c r="D3" s="91" t="s">
        <v>4</v>
      </c>
      <c r="E3" s="92"/>
      <c r="F3" s="93"/>
      <c r="G3" s="88" t="s">
        <v>5</v>
      </c>
      <c r="H3" s="91" t="s">
        <v>6</v>
      </c>
      <c r="I3" s="92"/>
      <c r="J3" s="93"/>
      <c r="K3" s="88" t="s">
        <v>7</v>
      </c>
      <c r="L3" s="88" t="s">
        <v>8</v>
      </c>
      <c r="M3" s="88" t="s">
        <v>9</v>
      </c>
      <c r="N3" s="88" t="s">
        <v>10</v>
      </c>
      <c r="O3" s="11"/>
    </row>
    <row r="4" spans="1:15" ht="29.25" customHeight="1" thickBot="1" x14ac:dyDescent="0.3">
      <c r="A4" s="89"/>
      <c r="B4" s="89"/>
      <c r="C4" s="89"/>
      <c r="D4" s="12" t="s">
        <v>11</v>
      </c>
      <c r="E4" s="50" t="s">
        <v>154</v>
      </c>
      <c r="F4" s="12" t="s">
        <v>14</v>
      </c>
      <c r="G4" s="89"/>
      <c r="H4" s="12" t="s">
        <v>15</v>
      </c>
      <c r="I4" s="50" t="s">
        <v>154</v>
      </c>
      <c r="J4" s="12" t="s">
        <v>14</v>
      </c>
      <c r="K4" s="89"/>
      <c r="L4" s="89"/>
      <c r="M4" s="89"/>
      <c r="N4" s="89"/>
      <c r="O4" s="11"/>
    </row>
    <row r="5" spans="1:15" ht="14.25" customHeight="1" thickBot="1" x14ac:dyDescent="0.3">
      <c r="A5" s="13">
        <v>1</v>
      </c>
      <c r="B5" s="14">
        <v>2</v>
      </c>
      <c r="C5" s="13">
        <v>3</v>
      </c>
      <c r="D5" s="14">
        <v>4</v>
      </c>
      <c r="E5" s="13">
        <v>5</v>
      </c>
      <c r="F5" s="13">
        <v>6</v>
      </c>
      <c r="G5" s="14">
        <v>7</v>
      </c>
      <c r="H5" s="13">
        <v>8</v>
      </c>
      <c r="I5" s="13">
        <v>9</v>
      </c>
      <c r="J5" s="14">
        <v>10</v>
      </c>
      <c r="K5" s="13">
        <v>11</v>
      </c>
      <c r="L5" s="14">
        <v>12</v>
      </c>
      <c r="M5" s="13">
        <v>13</v>
      </c>
      <c r="N5" s="14">
        <v>14</v>
      </c>
      <c r="O5" s="11"/>
    </row>
    <row r="6" spans="1:15" ht="22.5" customHeight="1" thickBot="1" x14ac:dyDescent="0.3">
      <c r="A6" s="60" t="s">
        <v>158</v>
      </c>
      <c r="B6" s="60" t="s">
        <v>95</v>
      </c>
      <c r="C6" s="60">
        <v>17</v>
      </c>
      <c r="D6" s="60">
        <f>'[4]9б'!D11</f>
        <v>0</v>
      </c>
      <c r="E6" s="60">
        <f>'[4]9б'!E11</f>
        <v>14</v>
      </c>
      <c r="F6" s="60">
        <f>'[4]9б'!F11</f>
        <v>3</v>
      </c>
      <c r="G6" s="60">
        <v>17</v>
      </c>
      <c r="H6" s="60"/>
      <c r="I6" s="60"/>
      <c r="J6" s="60"/>
      <c r="K6" s="60">
        <v>59</v>
      </c>
      <c r="L6" s="60">
        <v>100</v>
      </c>
      <c r="M6" s="71" t="s">
        <v>195</v>
      </c>
      <c r="N6" s="59"/>
      <c r="O6" s="11"/>
    </row>
    <row r="7" spans="1:15" ht="25.5" customHeight="1" thickBot="1" x14ac:dyDescent="0.3">
      <c r="A7" s="51" t="s">
        <v>158</v>
      </c>
      <c r="B7" s="61" t="s">
        <v>159</v>
      </c>
      <c r="C7" s="57">
        <v>7</v>
      </c>
      <c r="D7" s="57">
        <f>'[5]11б'!D11</f>
        <v>0</v>
      </c>
      <c r="E7" s="57">
        <f>'[5]11б'!E11</f>
        <v>7</v>
      </c>
      <c r="F7" s="57">
        <f>'[5]11б'!F11</f>
        <v>0</v>
      </c>
      <c r="G7" s="57">
        <v>7</v>
      </c>
      <c r="H7" s="57"/>
      <c r="I7" s="57"/>
      <c r="J7" s="57"/>
      <c r="K7" s="57">
        <v>100</v>
      </c>
      <c r="L7" s="57">
        <v>100</v>
      </c>
      <c r="M7" s="58"/>
      <c r="N7" s="20"/>
      <c r="O7" s="11"/>
    </row>
    <row r="8" spans="1:15" ht="14.25" customHeight="1" thickBot="1" x14ac:dyDescent="0.3">
      <c r="A8" s="23"/>
      <c r="B8" s="23"/>
      <c r="C8" s="23"/>
      <c r="D8" s="23"/>
      <c r="E8" s="23"/>
      <c r="F8" s="23"/>
      <c r="G8" s="23"/>
      <c r="H8" s="23"/>
      <c r="I8" s="23"/>
      <c r="J8" s="23"/>
      <c r="K8" s="23"/>
      <c r="L8" s="23"/>
      <c r="M8" s="23"/>
      <c r="N8" s="23"/>
      <c r="O8" s="1"/>
    </row>
    <row r="9" spans="1:15" ht="14.25" customHeight="1" x14ac:dyDescent="0.2"/>
    <row r="10" spans="1:15" ht="14.25" customHeight="1" x14ac:dyDescent="0.2"/>
    <row r="11" spans="1:15" ht="14.25" customHeight="1" x14ac:dyDescent="0.2"/>
    <row r="12" spans="1:15" ht="14.25" customHeight="1" x14ac:dyDescent="0.2"/>
    <row r="13" spans="1:15" ht="14.25" customHeight="1" x14ac:dyDescent="0.2"/>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5"/>
    <row r="36" ht="14.25" customHeight="1" x14ac:dyDescent="0.25"/>
    <row r="37" ht="14.25" customHeight="1" x14ac:dyDescent="0.25"/>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0" t="s">
        <v>1</v>
      </c>
      <c r="B3" s="88" t="s">
        <v>2</v>
      </c>
      <c r="C3" s="88" t="s">
        <v>3</v>
      </c>
      <c r="D3" s="91" t="s">
        <v>4</v>
      </c>
      <c r="E3" s="92"/>
      <c r="F3" s="92"/>
      <c r="G3" s="93"/>
      <c r="H3" s="88" t="s">
        <v>5</v>
      </c>
      <c r="I3" s="91" t="s">
        <v>6</v>
      </c>
      <c r="J3" s="92"/>
      <c r="K3" s="92"/>
      <c r="L3" s="93"/>
      <c r="M3" s="88" t="s">
        <v>7</v>
      </c>
      <c r="N3" s="88" t="s">
        <v>8</v>
      </c>
      <c r="O3" s="88" t="s">
        <v>9</v>
      </c>
      <c r="P3" s="88" t="s">
        <v>10</v>
      </c>
      <c r="Q3" s="11"/>
    </row>
    <row r="4" spans="1:17" ht="14.25" customHeight="1" x14ac:dyDescent="0.25">
      <c r="A4" s="89"/>
      <c r="B4" s="89"/>
      <c r="C4" s="89"/>
      <c r="D4" s="12" t="s">
        <v>11</v>
      </c>
      <c r="E4" s="12" t="s">
        <v>12</v>
      </c>
      <c r="F4" s="12" t="s">
        <v>13</v>
      </c>
      <c r="G4" s="12" t="s">
        <v>14</v>
      </c>
      <c r="H4" s="89"/>
      <c r="I4" s="12" t="s">
        <v>15</v>
      </c>
      <c r="J4" s="12" t="s">
        <v>12</v>
      </c>
      <c r="K4" s="12" t="s">
        <v>13</v>
      </c>
      <c r="L4" s="12" t="s">
        <v>14</v>
      </c>
      <c r="M4" s="89"/>
      <c r="N4" s="89"/>
      <c r="O4" s="89"/>
      <c r="P4" s="89"/>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7" t="s">
        <v>30</v>
      </c>
      <c r="B6" s="19" t="s">
        <v>31</v>
      </c>
      <c r="C6" s="26">
        <v>28</v>
      </c>
      <c r="D6" s="20">
        <v>2</v>
      </c>
      <c r="E6" s="20">
        <v>18</v>
      </c>
      <c r="F6" s="20">
        <v>6</v>
      </c>
      <c r="G6" s="20">
        <v>2</v>
      </c>
      <c r="H6" s="20">
        <v>28</v>
      </c>
      <c r="I6" s="20">
        <v>2</v>
      </c>
      <c r="J6" s="20">
        <v>17</v>
      </c>
      <c r="K6" s="20">
        <v>7</v>
      </c>
      <c r="L6" s="20">
        <v>2</v>
      </c>
      <c r="M6" s="26">
        <v>50</v>
      </c>
      <c r="N6" s="26">
        <v>100</v>
      </c>
      <c r="O6" s="20" t="s">
        <v>32</v>
      </c>
      <c r="P6" s="20" t="s">
        <v>33</v>
      </c>
      <c r="Q6" s="11"/>
    </row>
    <row r="7" spans="1:17" ht="14.25" customHeight="1" x14ac:dyDescent="0.25">
      <c r="A7" s="27"/>
      <c r="B7" s="19" t="s">
        <v>34</v>
      </c>
      <c r="C7" s="26">
        <v>26</v>
      </c>
      <c r="D7" s="20">
        <v>1</v>
      </c>
      <c r="E7" s="20">
        <v>10</v>
      </c>
      <c r="F7" s="20">
        <v>12</v>
      </c>
      <c r="G7" s="20">
        <v>3</v>
      </c>
      <c r="H7" s="20">
        <v>26</v>
      </c>
      <c r="I7" s="20">
        <v>2</v>
      </c>
      <c r="J7" s="20">
        <v>10</v>
      </c>
      <c r="K7" s="20">
        <v>11</v>
      </c>
      <c r="L7" s="20">
        <v>3</v>
      </c>
      <c r="M7" s="26">
        <v>57.6</v>
      </c>
      <c r="N7" s="26">
        <v>100</v>
      </c>
      <c r="O7" s="20" t="s">
        <v>35</v>
      </c>
      <c r="P7" s="20" t="s">
        <v>36</v>
      </c>
      <c r="Q7" s="11"/>
    </row>
    <row r="8" spans="1:17" ht="14.25" customHeight="1" x14ac:dyDescent="0.25">
      <c r="A8" s="27"/>
      <c r="B8" s="19" t="s">
        <v>37</v>
      </c>
      <c r="C8" s="26">
        <v>25</v>
      </c>
      <c r="D8" s="20">
        <v>2</v>
      </c>
      <c r="E8" s="20">
        <v>11</v>
      </c>
      <c r="F8" s="20">
        <v>8</v>
      </c>
      <c r="G8" s="20">
        <v>4</v>
      </c>
      <c r="H8" s="20">
        <v>25</v>
      </c>
      <c r="I8" s="20">
        <v>2</v>
      </c>
      <c r="J8" s="20">
        <v>11</v>
      </c>
      <c r="K8" s="20">
        <v>8</v>
      </c>
      <c r="L8" s="20">
        <v>4</v>
      </c>
      <c r="M8" s="26">
        <v>48</v>
      </c>
      <c r="N8" s="26">
        <v>100</v>
      </c>
      <c r="O8" s="20" t="s">
        <v>38</v>
      </c>
      <c r="P8" s="20" t="s">
        <v>39</v>
      </c>
      <c r="Q8" s="11"/>
    </row>
    <row r="9" spans="1:17" ht="14.25" customHeight="1" x14ac:dyDescent="0.25">
      <c r="A9" s="27"/>
      <c r="B9" s="19" t="s">
        <v>40</v>
      </c>
      <c r="C9" s="26">
        <v>23</v>
      </c>
      <c r="D9" s="20">
        <v>1</v>
      </c>
      <c r="E9" s="20">
        <v>10</v>
      </c>
      <c r="F9" s="20">
        <v>10</v>
      </c>
      <c r="G9" s="20">
        <v>2</v>
      </c>
      <c r="H9" s="20">
        <v>23</v>
      </c>
      <c r="I9" s="20">
        <v>1</v>
      </c>
      <c r="J9" s="20">
        <v>10</v>
      </c>
      <c r="K9" s="20">
        <v>10</v>
      </c>
      <c r="L9" s="20">
        <v>2</v>
      </c>
      <c r="M9" s="26">
        <v>52</v>
      </c>
      <c r="N9" s="26">
        <v>100</v>
      </c>
      <c r="O9" s="20" t="s">
        <v>28</v>
      </c>
      <c r="P9" s="20" t="s">
        <v>41</v>
      </c>
      <c r="Q9" s="11"/>
    </row>
    <row r="10" spans="1:17" ht="14.25" customHeight="1" x14ac:dyDescent="0.25">
      <c r="A10" s="27"/>
      <c r="B10" s="19" t="s">
        <v>42</v>
      </c>
      <c r="C10" s="26">
        <v>20</v>
      </c>
      <c r="D10" s="20">
        <v>2</v>
      </c>
      <c r="E10" s="20">
        <v>6</v>
      </c>
      <c r="F10" s="20">
        <v>9</v>
      </c>
      <c r="G10" s="20">
        <v>3</v>
      </c>
      <c r="H10" s="20">
        <v>20</v>
      </c>
      <c r="I10" s="20">
        <v>2</v>
      </c>
      <c r="J10" s="20">
        <v>6</v>
      </c>
      <c r="K10" s="20">
        <v>9</v>
      </c>
      <c r="L10" s="20">
        <v>3</v>
      </c>
      <c r="M10" s="26">
        <v>60</v>
      </c>
      <c r="N10" s="26">
        <v>100</v>
      </c>
      <c r="O10" s="20" t="s">
        <v>43</v>
      </c>
      <c r="P10" s="20" t="s">
        <v>44</v>
      </c>
      <c r="Q10" s="11"/>
    </row>
    <row r="11" spans="1:17" ht="14.25" customHeight="1" x14ac:dyDescent="0.25">
      <c r="A11" s="27"/>
      <c r="B11" s="19" t="s">
        <v>45</v>
      </c>
      <c r="C11" s="26">
        <v>15</v>
      </c>
      <c r="D11" s="20">
        <v>2</v>
      </c>
      <c r="E11" s="20">
        <v>6</v>
      </c>
      <c r="F11" s="20">
        <v>6</v>
      </c>
      <c r="G11" s="20">
        <v>1</v>
      </c>
      <c r="H11" s="20">
        <v>15</v>
      </c>
      <c r="I11" s="20">
        <v>2</v>
      </c>
      <c r="J11" s="20">
        <v>6</v>
      </c>
      <c r="K11" s="20">
        <v>6</v>
      </c>
      <c r="L11" s="20">
        <v>1</v>
      </c>
      <c r="M11" s="26">
        <v>46.6</v>
      </c>
      <c r="N11" s="26">
        <v>100</v>
      </c>
      <c r="O11" s="20" t="s">
        <v>46</v>
      </c>
      <c r="P11" s="20" t="s">
        <v>47</v>
      </c>
      <c r="Q11" s="11"/>
    </row>
    <row r="12" spans="1:17" ht="14.25" customHeight="1" x14ac:dyDescent="0.25">
      <c r="A12" s="27" t="s">
        <v>48</v>
      </c>
      <c r="B12" s="19" t="s">
        <v>20</v>
      </c>
      <c r="C12" s="26">
        <v>13</v>
      </c>
      <c r="D12" s="20">
        <v>1</v>
      </c>
      <c r="E12" s="20">
        <v>3</v>
      </c>
      <c r="F12" s="20">
        <v>5</v>
      </c>
      <c r="G12" s="20">
        <v>4</v>
      </c>
      <c r="H12" s="20">
        <v>13</v>
      </c>
      <c r="I12" s="20">
        <v>0</v>
      </c>
      <c r="J12" s="20">
        <v>5</v>
      </c>
      <c r="K12" s="20">
        <v>4</v>
      </c>
      <c r="L12" s="20">
        <v>4</v>
      </c>
      <c r="M12" s="26">
        <v>61</v>
      </c>
      <c r="N12" s="26">
        <v>100</v>
      </c>
      <c r="O12" s="20" t="s">
        <v>49</v>
      </c>
      <c r="P12" s="20" t="s">
        <v>50</v>
      </c>
      <c r="Q12" s="11"/>
    </row>
    <row r="13" spans="1:17" ht="14.25" customHeight="1" x14ac:dyDescent="0.25">
      <c r="A13" s="27"/>
      <c r="B13" s="19" t="s">
        <v>22</v>
      </c>
      <c r="C13" s="26">
        <v>6</v>
      </c>
      <c r="D13" s="20">
        <v>0</v>
      </c>
      <c r="E13" s="20">
        <v>2</v>
      </c>
      <c r="F13" s="20">
        <v>2</v>
      </c>
      <c r="G13" s="20">
        <v>2</v>
      </c>
      <c r="H13" s="20">
        <v>6</v>
      </c>
      <c r="I13" s="20">
        <v>0</v>
      </c>
      <c r="J13" s="20">
        <v>3</v>
      </c>
      <c r="K13" s="20">
        <v>2</v>
      </c>
      <c r="L13" s="20">
        <v>1</v>
      </c>
      <c r="M13" s="26">
        <v>50</v>
      </c>
      <c r="N13" s="26">
        <v>100</v>
      </c>
      <c r="O13" s="20" t="s">
        <v>51</v>
      </c>
      <c r="P13" s="20" t="s">
        <v>52</v>
      </c>
      <c r="Q13" s="11"/>
    </row>
    <row r="14" spans="1:17" ht="14.25" customHeight="1" x14ac:dyDescent="0.25">
      <c r="A14" s="27"/>
      <c r="B14" s="19" t="s">
        <v>25</v>
      </c>
      <c r="C14" s="26">
        <v>8</v>
      </c>
      <c r="D14" s="20">
        <v>0</v>
      </c>
      <c r="E14" s="20">
        <v>3</v>
      </c>
      <c r="F14" s="20">
        <v>4</v>
      </c>
      <c r="G14" s="20">
        <v>1</v>
      </c>
      <c r="H14" s="20">
        <v>8</v>
      </c>
      <c r="I14" s="20">
        <v>0</v>
      </c>
      <c r="J14" s="20">
        <v>4</v>
      </c>
      <c r="K14" s="20">
        <v>3</v>
      </c>
      <c r="L14" s="20">
        <v>1</v>
      </c>
      <c r="M14" s="26">
        <v>50</v>
      </c>
      <c r="N14" s="26">
        <v>100</v>
      </c>
      <c r="O14" s="20" t="s">
        <v>53</v>
      </c>
      <c r="P14" s="20" t="s">
        <v>54</v>
      </c>
      <c r="Q14" s="11"/>
    </row>
    <row r="15" spans="1:17" ht="14.25" customHeight="1" x14ac:dyDescent="0.25">
      <c r="A15" s="19"/>
      <c r="B15" s="19"/>
      <c r="C15" s="26"/>
      <c r="D15" s="20"/>
      <c r="E15" s="20"/>
      <c r="F15" s="20"/>
      <c r="G15" s="20"/>
      <c r="H15" s="20"/>
      <c r="I15" s="20"/>
      <c r="J15" s="20"/>
      <c r="K15" s="20"/>
      <c r="L15" s="20"/>
      <c r="M15" s="26"/>
      <c r="N15" s="26"/>
      <c r="O15" s="20"/>
      <c r="P15" s="20"/>
      <c r="Q15" s="11"/>
    </row>
    <row r="16" spans="1:17" ht="14.25" customHeight="1" x14ac:dyDescent="0.25">
      <c r="A16" s="19"/>
      <c r="B16" s="28"/>
      <c r="C16" s="26"/>
      <c r="D16" s="20"/>
      <c r="E16" s="20"/>
      <c r="F16" s="20"/>
      <c r="G16" s="20"/>
      <c r="H16" s="20"/>
      <c r="I16" s="20"/>
      <c r="J16" s="20"/>
      <c r="K16" s="20"/>
      <c r="L16" s="20"/>
      <c r="M16" s="26"/>
      <c r="N16" s="26"/>
      <c r="O16" s="20"/>
      <c r="P16" s="20"/>
      <c r="Q16" s="11"/>
    </row>
    <row r="17" spans="1:17" ht="14.25" customHeight="1" x14ac:dyDescent="0.25">
      <c r="A17" s="29"/>
      <c r="B17" s="30"/>
      <c r="C17" s="26"/>
      <c r="D17" s="20"/>
      <c r="E17" s="20"/>
      <c r="F17" s="20"/>
      <c r="G17" s="20"/>
      <c r="H17" s="20"/>
      <c r="I17" s="20"/>
      <c r="J17" s="20"/>
      <c r="K17" s="20"/>
      <c r="L17" s="20"/>
      <c r="M17" s="26"/>
      <c r="N17" s="26"/>
      <c r="O17" s="31"/>
      <c r="P17" s="31"/>
      <c r="Q17" s="11"/>
    </row>
    <row r="18" spans="1:17" ht="14.25" customHeight="1" x14ac:dyDescent="0.25">
      <c r="A18" s="32"/>
      <c r="B18" s="19"/>
      <c r="C18" s="26"/>
      <c r="D18" s="20"/>
      <c r="E18" s="20"/>
      <c r="F18" s="20"/>
      <c r="G18" s="20"/>
      <c r="H18" s="20"/>
      <c r="I18" s="20"/>
      <c r="J18" s="20"/>
      <c r="K18" s="20"/>
      <c r="L18" s="20"/>
      <c r="M18" s="26"/>
      <c r="N18" s="26"/>
      <c r="O18" s="20"/>
      <c r="P18" s="20"/>
      <c r="Q18" s="11"/>
    </row>
    <row r="19" spans="1:17" ht="14.25" customHeight="1" x14ac:dyDescent="0.25">
      <c r="A19" s="32"/>
      <c r="B19" s="19"/>
      <c r="C19" s="26"/>
      <c r="D19" s="20"/>
      <c r="E19" s="20"/>
      <c r="F19" s="20"/>
      <c r="G19" s="20"/>
      <c r="H19" s="20"/>
      <c r="I19" s="20"/>
      <c r="J19" s="20"/>
      <c r="K19" s="20"/>
      <c r="L19" s="20"/>
      <c r="M19" s="26"/>
      <c r="N19" s="26"/>
      <c r="O19" s="20"/>
      <c r="P19" s="20"/>
      <c r="Q19" s="11"/>
    </row>
    <row r="20" spans="1:17" ht="14.25" customHeight="1" x14ac:dyDescent="0.25">
      <c r="A20" s="32"/>
      <c r="B20" s="19"/>
      <c r="C20" s="26"/>
      <c r="D20" s="20"/>
      <c r="E20" s="20"/>
      <c r="F20" s="20"/>
      <c r="G20" s="20"/>
      <c r="H20" s="20"/>
      <c r="I20" s="20"/>
      <c r="J20" s="20"/>
      <c r="K20" s="20"/>
      <c r="L20" s="20"/>
      <c r="M20" s="26"/>
      <c r="N20" s="26"/>
      <c r="O20" s="20"/>
      <c r="P20" s="20"/>
      <c r="Q20" s="11"/>
    </row>
    <row r="21" spans="1:17" ht="14.25" customHeight="1" x14ac:dyDescent="0.25">
      <c r="A21" s="32"/>
      <c r="B21" s="19"/>
      <c r="C21" s="26"/>
      <c r="D21" s="20"/>
      <c r="E21" s="20"/>
      <c r="F21" s="20"/>
      <c r="G21" s="20"/>
      <c r="H21" s="20"/>
      <c r="I21" s="20"/>
      <c r="J21" s="20"/>
      <c r="K21" s="20"/>
      <c r="L21" s="20"/>
      <c r="M21" s="26"/>
      <c r="N21" s="26"/>
      <c r="O21" s="20"/>
      <c r="P21" s="20"/>
      <c r="Q21" s="11"/>
    </row>
    <row r="22" spans="1:17" ht="14.25" customHeight="1" x14ac:dyDescent="0.25">
      <c r="A22" s="32"/>
      <c r="B22" s="19"/>
      <c r="C22" s="26"/>
      <c r="D22" s="20"/>
      <c r="E22" s="20"/>
      <c r="F22" s="20"/>
      <c r="G22" s="20"/>
      <c r="H22" s="20"/>
      <c r="I22" s="20"/>
      <c r="J22" s="20"/>
      <c r="K22" s="20"/>
      <c r="L22" s="20"/>
      <c r="M22" s="26"/>
      <c r="N22" s="26"/>
      <c r="O22" s="20"/>
      <c r="P22" s="20"/>
      <c r="Q22" s="11"/>
    </row>
    <row r="23" spans="1:17" ht="14.25" customHeight="1" x14ac:dyDescent="0.25">
      <c r="A23" s="32"/>
      <c r="B23" s="19"/>
      <c r="C23" s="26"/>
      <c r="D23" s="20"/>
      <c r="E23" s="20"/>
      <c r="F23" s="20"/>
      <c r="G23" s="20"/>
      <c r="H23" s="20"/>
      <c r="I23" s="20"/>
      <c r="J23" s="20"/>
      <c r="K23" s="20"/>
      <c r="L23" s="20"/>
      <c r="M23" s="26"/>
      <c r="N23" s="26"/>
      <c r="O23" s="20"/>
      <c r="P23" s="20"/>
      <c r="Q23" s="11"/>
    </row>
    <row r="24" spans="1:17" ht="14.25" customHeight="1" x14ac:dyDescent="0.25">
      <c r="A24" s="32"/>
      <c r="B24" s="19"/>
      <c r="C24" s="26"/>
      <c r="D24" s="20"/>
      <c r="E24" s="20"/>
      <c r="F24" s="20"/>
      <c r="G24" s="20"/>
      <c r="H24" s="20"/>
      <c r="I24" s="20"/>
      <c r="J24" s="20"/>
      <c r="K24" s="20"/>
      <c r="L24" s="20"/>
      <c r="M24" s="26"/>
      <c r="N24" s="26"/>
      <c r="O24" s="20"/>
      <c r="P24" s="20"/>
      <c r="Q24" s="11"/>
    </row>
    <row r="25" spans="1:17" ht="14.25" customHeight="1" x14ac:dyDescent="0.3">
      <c r="A25" s="33"/>
      <c r="B25" s="34"/>
      <c r="C25" s="35"/>
      <c r="D25" s="35"/>
      <c r="E25" s="35"/>
      <c r="F25" s="35"/>
      <c r="G25" s="35"/>
      <c r="H25" s="35"/>
      <c r="I25" s="35"/>
      <c r="J25" s="35"/>
      <c r="K25" s="35"/>
      <c r="L25" s="35"/>
      <c r="M25" s="26"/>
      <c r="N25" s="26"/>
      <c r="O25" s="26"/>
      <c r="P25" s="26"/>
      <c r="Q25" s="11"/>
    </row>
    <row r="26" spans="1:17" ht="14.25" customHeight="1" x14ac:dyDescent="0.25">
      <c r="A26" s="23"/>
      <c r="B26" s="23"/>
      <c r="C26" s="23"/>
      <c r="D26" s="23"/>
      <c r="E26" s="23"/>
      <c r="F26" s="23"/>
      <c r="G26" s="23"/>
      <c r="H26" s="23"/>
      <c r="I26" s="23"/>
      <c r="J26" s="23"/>
      <c r="K26" s="23"/>
      <c r="L26" s="23"/>
      <c r="M26" s="23"/>
      <c r="N26" s="23"/>
      <c r="O26" s="23"/>
      <c r="P26" s="23"/>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0" t="s">
        <v>1</v>
      </c>
      <c r="B3" s="88" t="s">
        <v>2</v>
      </c>
      <c r="C3" s="88" t="s">
        <v>3</v>
      </c>
      <c r="D3" s="91" t="s">
        <v>4</v>
      </c>
      <c r="E3" s="92"/>
      <c r="F3" s="92"/>
      <c r="G3" s="93"/>
      <c r="H3" s="88" t="s">
        <v>5</v>
      </c>
      <c r="I3" s="91" t="s">
        <v>6</v>
      </c>
      <c r="J3" s="92"/>
      <c r="K3" s="92"/>
      <c r="L3" s="93"/>
      <c r="M3" s="88" t="s">
        <v>7</v>
      </c>
      <c r="N3" s="88" t="s">
        <v>8</v>
      </c>
      <c r="O3" s="88" t="s">
        <v>9</v>
      </c>
      <c r="P3" s="88" t="s">
        <v>10</v>
      </c>
      <c r="Q3" s="11"/>
    </row>
    <row r="4" spans="1:17" ht="14.25" customHeight="1" x14ac:dyDescent="0.25">
      <c r="A4" s="89"/>
      <c r="B4" s="89"/>
      <c r="C4" s="89"/>
      <c r="D4" s="12" t="s">
        <v>11</v>
      </c>
      <c r="E4" s="12" t="s">
        <v>12</v>
      </c>
      <c r="F4" s="12" t="s">
        <v>13</v>
      </c>
      <c r="G4" s="12" t="s">
        <v>14</v>
      </c>
      <c r="H4" s="89"/>
      <c r="I4" s="12" t="s">
        <v>15</v>
      </c>
      <c r="J4" s="12" t="s">
        <v>12</v>
      </c>
      <c r="K4" s="12" t="s">
        <v>13</v>
      </c>
      <c r="L4" s="12" t="s">
        <v>14</v>
      </c>
      <c r="M4" s="89"/>
      <c r="N4" s="89"/>
      <c r="O4" s="89"/>
      <c r="P4" s="89"/>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7" t="s">
        <v>55</v>
      </c>
      <c r="B6" s="19" t="s">
        <v>23</v>
      </c>
      <c r="C6" s="36">
        <v>25</v>
      </c>
      <c r="D6" s="37">
        <v>2</v>
      </c>
      <c r="E6" s="37">
        <v>10</v>
      </c>
      <c r="F6" s="37">
        <v>8</v>
      </c>
      <c r="G6" s="37">
        <v>5</v>
      </c>
      <c r="H6" s="37">
        <v>25</v>
      </c>
      <c r="I6" s="37">
        <v>2</v>
      </c>
      <c r="J6" s="37">
        <v>8</v>
      </c>
      <c r="K6" s="37">
        <v>11</v>
      </c>
      <c r="L6" s="37">
        <v>4</v>
      </c>
      <c r="M6" s="36">
        <v>60</v>
      </c>
      <c r="N6" s="36">
        <v>100</v>
      </c>
      <c r="O6" s="20" t="s">
        <v>56</v>
      </c>
      <c r="P6" s="20" t="s">
        <v>57</v>
      </c>
      <c r="Q6" s="11"/>
    </row>
    <row r="7" spans="1:17" ht="14.25" customHeight="1" x14ac:dyDescent="0.25">
      <c r="A7" s="27" t="s">
        <v>55</v>
      </c>
      <c r="B7" s="19" t="s">
        <v>24</v>
      </c>
      <c r="C7" s="26">
        <v>23</v>
      </c>
      <c r="D7" s="20">
        <v>3</v>
      </c>
      <c r="E7" s="20">
        <v>5</v>
      </c>
      <c r="F7" s="20">
        <v>9</v>
      </c>
      <c r="G7" s="20">
        <v>6</v>
      </c>
      <c r="H7" s="20">
        <v>23</v>
      </c>
      <c r="I7" s="20">
        <v>0</v>
      </c>
      <c r="J7" s="20">
        <v>6</v>
      </c>
      <c r="K7" s="20">
        <v>14</v>
      </c>
      <c r="L7" s="20">
        <v>3</v>
      </c>
      <c r="M7" s="26">
        <v>62</v>
      </c>
      <c r="N7" s="26">
        <v>100</v>
      </c>
      <c r="O7" s="20" t="s">
        <v>58</v>
      </c>
      <c r="P7" s="20" t="s">
        <v>59</v>
      </c>
      <c r="Q7" s="11"/>
    </row>
    <row r="8" spans="1:17" ht="14.25" customHeight="1" x14ac:dyDescent="0.25">
      <c r="A8" s="27" t="s">
        <v>60</v>
      </c>
      <c r="B8" s="19" t="s">
        <v>61</v>
      </c>
      <c r="C8" s="26">
        <v>13</v>
      </c>
      <c r="D8" s="20"/>
      <c r="E8" s="20">
        <v>4</v>
      </c>
      <c r="F8" s="20">
        <v>4</v>
      </c>
      <c r="G8" s="20">
        <v>5</v>
      </c>
      <c r="H8" s="20"/>
      <c r="I8" s="20"/>
      <c r="J8" s="20"/>
      <c r="K8" s="20"/>
      <c r="L8" s="20"/>
      <c r="M8" s="26">
        <v>69</v>
      </c>
      <c r="N8" s="26">
        <v>100</v>
      </c>
      <c r="O8" s="20" t="s">
        <v>62</v>
      </c>
      <c r="P8" s="20"/>
      <c r="Q8" s="11"/>
    </row>
    <row r="9" spans="1:17" ht="14.25" customHeight="1" x14ac:dyDescent="0.25">
      <c r="A9" s="27" t="s">
        <v>60</v>
      </c>
      <c r="B9" s="19" t="s">
        <v>63</v>
      </c>
      <c r="C9" s="26">
        <v>28</v>
      </c>
      <c r="D9" s="20">
        <v>5</v>
      </c>
      <c r="E9" s="20">
        <v>15</v>
      </c>
      <c r="F9" s="20">
        <v>6</v>
      </c>
      <c r="G9" s="20">
        <v>2</v>
      </c>
      <c r="H9" s="20"/>
      <c r="I9" s="20"/>
      <c r="J9" s="20"/>
      <c r="K9" s="20"/>
      <c r="L9" s="20"/>
      <c r="M9" s="26">
        <v>45</v>
      </c>
      <c r="N9" s="26">
        <v>100</v>
      </c>
      <c r="O9" s="20" t="s">
        <v>32</v>
      </c>
      <c r="P9" s="20" t="s">
        <v>64</v>
      </c>
      <c r="Q9" s="11"/>
    </row>
    <row r="10" spans="1:17" ht="14.25" customHeight="1" x14ac:dyDescent="0.25">
      <c r="A10" s="27" t="s">
        <v>60</v>
      </c>
      <c r="B10" s="19" t="s">
        <v>65</v>
      </c>
      <c r="C10" s="26">
        <v>26</v>
      </c>
      <c r="D10" s="20">
        <v>5</v>
      </c>
      <c r="E10" s="20">
        <v>6</v>
      </c>
      <c r="F10" s="20">
        <v>12</v>
      </c>
      <c r="G10" s="20">
        <v>4</v>
      </c>
      <c r="H10" s="20"/>
      <c r="I10" s="20"/>
      <c r="J10" s="20"/>
      <c r="K10" s="20"/>
      <c r="L10" s="20"/>
      <c r="M10" s="26">
        <v>61</v>
      </c>
      <c r="N10" s="26">
        <v>100</v>
      </c>
      <c r="O10" s="20" t="s">
        <v>66</v>
      </c>
      <c r="P10" s="20" t="s">
        <v>67</v>
      </c>
      <c r="Q10" s="11"/>
    </row>
    <row r="11" spans="1:17" ht="14.25" customHeight="1" x14ac:dyDescent="0.25">
      <c r="A11" s="27" t="s">
        <v>60</v>
      </c>
      <c r="B11" s="19" t="s">
        <v>68</v>
      </c>
      <c r="C11" s="26">
        <v>6</v>
      </c>
      <c r="D11" s="20"/>
      <c r="E11" s="20"/>
      <c r="F11" s="20">
        <v>6</v>
      </c>
      <c r="G11" s="20"/>
      <c r="H11" s="20"/>
      <c r="I11" s="20"/>
      <c r="J11" s="20">
        <v>1</v>
      </c>
      <c r="K11" s="20">
        <v>4</v>
      </c>
      <c r="L11" s="20">
        <v>1</v>
      </c>
      <c r="M11" s="26">
        <v>90</v>
      </c>
      <c r="N11" s="26">
        <v>100</v>
      </c>
      <c r="O11" s="20" t="s">
        <v>69</v>
      </c>
      <c r="P11" s="20" t="s">
        <v>70</v>
      </c>
      <c r="Q11" s="11"/>
    </row>
    <row r="12" spans="1:17" ht="14.25" customHeight="1" x14ac:dyDescent="0.25">
      <c r="A12" s="27" t="s">
        <v>60</v>
      </c>
      <c r="B12" s="19" t="s">
        <v>71</v>
      </c>
      <c r="C12" s="26">
        <v>8</v>
      </c>
      <c r="D12" s="20"/>
      <c r="E12" s="20">
        <v>1</v>
      </c>
      <c r="F12" s="20">
        <v>4</v>
      </c>
      <c r="G12" s="20">
        <v>3</v>
      </c>
      <c r="H12" s="20"/>
      <c r="I12" s="20"/>
      <c r="J12" s="20"/>
      <c r="K12" s="20">
        <v>5</v>
      </c>
      <c r="L12" s="20">
        <v>3</v>
      </c>
      <c r="M12" s="26">
        <v>100</v>
      </c>
      <c r="N12" s="26">
        <v>100</v>
      </c>
      <c r="O12" s="20" t="s">
        <v>72</v>
      </c>
      <c r="P12" s="20" t="s">
        <v>73</v>
      </c>
      <c r="Q12" s="11"/>
    </row>
    <row r="13" spans="1:17" ht="14.25" customHeight="1" x14ac:dyDescent="0.25">
      <c r="A13" s="32" t="s">
        <v>55</v>
      </c>
      <c r="B13" s="19" t="s">
        <v>26</v>
      </c>
      <c r="C13" s="26">
        <v>20</v>
      </c>
      <c r="D13" s="20">
        <v>0</v>
      </c>
      <c r="E13" s="20">
        <v>9</v>
      </c>
      <c r="F13" s="20">
        <v>5</v>
      </c>
      <c r="G13" s="20">
        <v>6</v>
      </c>
      <c r="H13" s="20">
        <v>20</v>
      </c>
      <c r="I13" s="20"/>
      <c r="J13" s="20">
        <v>8</v>
      </c>
      <c r="K13" s="20">
        <v>8</v>
      </c>
      <c r="L13" s="20">
        <v>4</v>
      </c>
      <c r="M13" s="26">
        <v>60</v>
      </c>
      <c r="N13" s="26">
        <v>100</v>
      </c>
      <c r="O13" s="20" t="s">
        <v>74</v>
      </c>
      <c r="P13" s="20" t="s">
        <v>75</v>
      </c>
      <c r="Q13" s="11"/>
    </row>
    <row r="14" spans="1:17" ht="14.25" customHeight="1" x14ac:dyDescent="0.3">
      <c r="A14" s="33" t="s">
        <v>55</v>
      </c>
      <c r="B14" s="34" t="s">
        <v>27</v>
      </c>
      <c r="C14" s="35">
        <v>15</v>
      </c>
      <c r="D14" s="35">
        <v>0</v>
      </c>
      <c r="E14" s="35">
        <v>5</v>
      </c>
      <c r="F14" s="35">
        <v>5</v>
      </c>
      <c r="G14" s="35">
        <v>5</v>
      </c>
      <c r="H14" s="35">
        <v>15</v>
      </c>
      <c r="I14" s="35">
        <v>0</v>
      </c>
      <c r="J14" s="35">
        <v>6</v>
      </c>
      <c r="K14" s="35">
        <v>8</v>
      </c>
      <c r="L14" s="35">
        <v>1</v>
      </c>
      <c r="M14" s="26">
        <v>60</v>
      </c>
      <c r="N14" s="26">
        <v>100</v>
      </c>
      <c r="O14" s="26" t="s">
        <v>76</v>
      </c>
      <c r="P14" s="26" t="s">
        <v>77</v>
      </c>
      <c r="Q14" s="11"/>
    </row>
    <row r="15" spans="1:17" ht="14.25" customHeight="1" x14ac:dyDescent="0.25">
      <c r="A15" s="23"/>
      <c r="B15" s="23"/>
      <c r="C15" s="23"/>
      <c r="D15" s="23"/>
      <c r="E15" s="23"/>
      <c r="F15" s="23"/>
      <c r="G15" s="23"/>
      <c r="H15" s="23"/>
      <c r="I15" s="23"/>
      <c r="J15" s="23"/>
      <c r="K15" s="23"/>
      <c r="L15" s="23"/>
      <c r="M15" s="23"/>
      <c r="N15" s="23"/>
      <c r="O15" s="23"/>
      <c r="P15" s="23"/>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0" t="s">
        <v>1</v>
      </c>
      <c r="B3" s="88" t="s">
        <v>2</v>
      </c>
      <c r="C3" s="88" t="s">
        <v>3</v>
      </c>
      <c r="D3" s="91" t="s">
        <v>4</v>
      </c>
      <c r="E3" s="92"/>
      <c r="F3" s="92"/>
      <c r="G3" s="93"/>
      <c r="H3" s="88" t="s">
        <v>5</v>
      </c>
      <c r="I3" s="91" t="s">
        <v>6</v>
      </c>
      <c r="J3" s="92"/>
      <c r="K3" s="92"/>
      <c r="L3" s="93"/>
      <c r="M3" s="88" t="s">
        <v>7</v>
      </c>
      <c r="N3" s="88" t="s">
        <v>8</v>
      </c>
      <c r="O3" s="88" t="s">
        <v>9</v>
      </c>
      <c r="P3" s="88" t="s">
        <v>10</v>
      </c>
      <c r="Q3" s="11"/>
    </row>
    <row r="4" spans="1:17" ht="14.25" customHeight="1" x14ac:dyDescent="0.25">
      <c r="A4" s="89"/>
      <c r="B4" s="89"/>
      <c r="C4" s="89"/>
      <c r="D4" s="12" t="s">
        <v>11</v>
      </c>
      <c r="E4" s="12" t="s">
        <v>12</v>
      </c>
      <c r="F4" s="12" t="s">
        <v>13</v>
      </c>
      <c r="G4" s="12" t="s">
        <v>14</v>
      </c>
      <c r="H4" s="89"/>
      <c r="I4" s="12" t="s">
        <v>15</v>
      </c>
      <c r="J4" s="12" t="s">
        <v>12</v>
      </c>
      <c r="K4" s="12" t="s">
        <v>13</v>
      </c>
      <c r="L4" s="12" t="s">
        <v>14</v>
      </c>
      <c r="M4" s="89"/>
      <c r="N4" s="89"/>
      <c r="O4" s="89"/>
      <c r="P4" s="89"/>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7" t="s">
        <v>78</v>
      </c>
      <c r="B6" s="19" t="s">
        <v>79</v>
      </c>
      <c r="C6" s="26">
        <v>28</v>
      </c>
      <c r="D6" s="20">
        <v>0</v>
      </c>
      <c r="E6" s="20">
        <v>18</v>
      </c>
      <c r="F6" s="20">
        <v>8</v>
      </c>
      <c r="G6" s="20">
        <v>2</v>
      </c>
      <c r="H6" s="20">
        <v>28</v>
      </c>
      <c r="I6" s="20">
        <v>0</v>
      </c>
      <c r="J6" s="20">
        <v>8</v>
      </c>
      <c r="K6" s="20">
        <v>14</v>
      </c>
      <c r="L6" s="20">
        <v>6</v>
      </c>
      <c r="M6" s="26">
        <v>75</v>
      </c>
      <c r="N6" s="26">
        <v>100</v>
      </c>
      <c r="O6" s="20" t="s">
        <v>80</v>
      </c>
      <c r="P6" s="20" t="s">
        <v>81</v>
      </c>
      <c r="Q6" s="11"/>
    </row>
    <row r="7" spans="1:17" ht="14.25" customHeight="1" x14ac:dyDescent="0.25">
      <c r="A7" s="27" t="s">
        <v>78</v>
      </c>
      <c r="B7" s="19" t="s">
        <v>82</v>
      </c>
      <c r="C7" s="26">
        <v>26</v>
      </c>
      <c r="D7" s="20">
        <v>0</v>
      </c>
      <c r="E7" s="20">
        <v>22</v>
      </c>
      <c r="F7" s="20">
        <v>3</v>
      </c>
      <c r="G7" s="20">
        <v>1</v>
      </c>
      <c r="H7" s="20">
        <v>26</v>
      </c>
      <c r="I7" s="20">
        <v>0</v>
      </c>
      <c r="J7" s="20">
        <v>8</v>
      </c>
      <c r="K7" s="20">
        <v>11</v>
      </c>
      <c r="L7" s="20">
        <v>7</v>
      </c>
      <c r="M7" s="26">
        <v>73</v>
      </c>
      <c r="N7" s="26">
        <v>100</v>
      </c>
      <c r="O7" s="20" t="s">
        <v>83</v>
      </c>
      <c r="P7" s="20" t="s">
        <v>84</v>
      </c>
      <c r="Q7" s="11"/>
    </row>
    <row r="8" spans="1:17" ht="14.25" customHeight="1" x14ac:dyDescent="0.25">
      <c r="A8" s="27" t="s">
        <v>78</v>
      </c>
      <c r="B8" s="19" t="s">
        <v>85</v>
      </c>
      <c r="C8" s="26">
        <v>25</v>
      </c>
      <c r="D8" s="20">
        <v>2</v>
      </c>
      <c r="E8" s="20">
        <v>11</v>
      </c>
      <c r="F8" s="20">
        <v>8</v>
      </c>
      <c r="G8" s="20">
        <v>4</v>
      </c>
      <c r="H8" s="20">
        <v>25</v>
      </c>
      <c r="I8" s="20">
        <v>0</v>
      </c>
      <c r="J8" s="20">
        <v>9</v>
      </c>
      <c r="K8" s="20">
        <v>14</v>
      </c>
      <c r="L8" s="20">
        <v>2</v>
      </c>
      <c r="M8" s="26">
        <v>60</v>
      </c>
      <c r="N8" s="26">
        <v>100</v>
      </c>
      <c r="O8" s="20" t="s">
        <v>86</v>
      </c>
      <c r="P8" s="20" t="s">
        <v>87</v>
      </c>
      <c r="Q8" s="11"/>
    </row>
    <row r="9" spans="1:17" ht="14.25" customHeight="1" x14ac:dyDescent="0.25">
      <c r="A9" s="27" t="s">
        <v>78</v>
      </c>
      <c r="B9" s="19" t="s">
        <v>88</v>
      </c>
      <c r="C9" s="26">
        <v>24</v>
      </c>
      <c r="D9" s="20">
        <v>0</v>
      </c>
      <c r="E9" s="20">
        <v>13</v>
      </c>
      <c r="F9" s="20">
        <v>9</v>
      </c>
      <c r="G9" s="20">
        <v>2</v>
      </c>
      <c r="H9" s="20">
        <v>24</v>
      </c>
      <c r="I9" s="20">
        <v>0</v>
      </c>
      <c r="J9" s="20">
        <v>10</v>
      </c>
      <c r="K9" s="20">
        <v>12</v>
      </c>
      <c r="L9" s="20">
        <v>3</v>
      </c>
      <c r="M9" s="26">
        <v>83</v>
      </c>
      <c r="N9" s="26">
        <v>100</v>
      </c>
      <c r="O9" s="20" t="s">
        <v>89</v>
      </c>
      <c r="P9" s="20" t="s">
        <v>90</v>
      </c>
      <c r="Q9" s="11"/>
    </row>
    <row r="10" spans="1:17" ht="14.25" customHeight="1" x14ac:dyDescent="0.25">
      <c r="A10" s="27" t="s">
        <v>60</v>
      </c>
      <c r="B10" s="19" t="s">
        <v>61</v>
      </c>
      <c r="C10" s="26">
        <v>13</v>
      </c>
      <c r="D10" s="20"/>
      <c r="E10" s="20">
        <v>4</v>
      </c>
      <c r="F10" s="20">
        <v>3</v>
      </c>
      <c r="G10" s="20">
        <v>6</v>
      </c>
      <c r="H10" s="20">
        <v>13</v>
      </c>
      <c r="I10" s="20">
        <v>2</v>
      </c>
      <c r="J10" s="20">
        <v>3</v>
      </c>
      <c r="K10" s="20">
        <v>2</v>
      </c>
      <c r="L10" s="20">
        <v>6</v>
      </c>
      <c r="M10" s="26">
        <v>66</v>
      </c>
      <c r="N10" s="26">
        <v>100</v>
      </c>
      <c r="O10" s="20" t="s">
        <v>91</v>
      </c>
      <c r="P10" s="20" t="s">
        <v>92</v>
      </c>
      <c r="Q10" s="11"/>
    </row>
    <row r="11" spans="1:17" ht="14.25" customHeight="1" x14ac:dyDescent="0.25">
      <c r="A11" s="27" t="s">
        <v>60</v>
      </c>
      <c r="B11" s="19" t="s">
        <v>68</v>
      </c>
      <c r="C11" s="26">
        <v>6</v>
      </c>
      <c r="D11" s="20"/>
      <c r="E11" s="20">
        <v>2</v>
      </c>
      <c r="F11" s="20">
        <v>2</v>
      </c>
      <c r="G11" s="20">
        <v>2</v>
      </c>
      <c r="H11" s="20">
        <v>6</v>
      </c>
      <c r="I11" s="20"/>
      <c r="J11" s="20">
        <v>4</v>
      </c>
      <c r="K11" s="20"/>
      <c r="L11" s="20">
        <v>2</v>
      </c>
      <c r="M11" s="26">
        <v>50</v>
      </c>
      <c r="N11" s="26">
        <v>100</v>
      </c>
      <c r="O11" s="20" t="s">
        <v>93</v>
      </c>
      <c r="P11" s="20" t="s">
        <v>52</v>
      </c>
      <c r="Q11" s="11"/>
    </row>
    <row r="12" spans="1:17" ht="14.25" customHeight="1" x14ac:dyDescent="0.25">
      <c r="A12" s="27" t="s">
        <v>60</v>
      </c>
      <c r="B12" s="19" t="s">
        <v>71</v>
      </c>
      <c r="C12" s="26">
        <v>8</v>
      </c>
      <c r="D12" s="20"/>
      <c r="E12" s="20"/>
      <c r="F12" s="20">
        <v>3</v>
      </c>
      <c r="G12" s="20">
        <v>5</v>
      </c>
      <c r="H12" s="20">
        <v>8</v>
      </c>
      <c r="I12" s="20"/>
      <c r="J12" s="20">
        <v>1</v>
      </c>
      <c r="K12" s="20">
        <v>6</v>
      </c>
      <c r="L12" s="20">
        <v>1</v>
      </c>
      <c r="M12" s="26">
        <v>93</v>
      </c>
      <c r="N12" s="26">
        <v>100</v>
      </c>
      <c r="O12" s="20" t="s">
        <v>94</v>
      </c>
      <c r="P12" s="20" t="s">
        <v>73</v>
      </c>
      <c r="Q12" s="11"/>
    </row>
    <row r="13" spans="1:17" ht="14.25" customHeight="1" x14ac:dyDescent="0.25">
      <c r="A13" s="27" t="s">
        <v>60</v>
      </c>
      <c r="B13" s="19" t="s">
        <v>95</v>
      </c>
      <c r="C13" s="26">
        <v>20</v>
      </c>
      <c r="D13" s="20"/>
      <c r="E13" s="20">
        <v>6</v>
      </c>
      <c r="F13" s="20">
        <v>11</v>
      </c>
      <c r="G13" s="20">
        <v>3</v>
      </c>
      <c r="H13" s="20">
        <v>20</v>
      </c>
      <c r="I13" s="20"/>
      <c r="J13" s="20">
        <v>6</v>
      </c>
      <c r="K13" s="20">
        <v>14</v>
      </c>
      <c r="L13" s="20"/>
      <c r="M13" s="26">
        <v>70</v>
      </c>
      <c r="N13" s="26">
        <v>100</v>
      </c>
      <c r="O13" s="20" t="s">
        <v>96</v>
      </c>
      <c r="P13" s="20" t="s">
        <v>97</v>
      </c>
      <c r="Q13" s="11"/>
    </row>
    <row r="14" spans="1:17" ht="14.25" customHeight="1" x14ac:dyDescent="0.25">
      <c r="A14" s="27" t="s">
        <v>60</v>
      </c>
      <c r="B14" s="19" t="s">
        <v>98</v>
      </c>
      <c r="C14" s="26">
        <v>15</v>
      </c>
      <c r="D14" s="20">
        <v>1</v>
      </c>
      <c r="E14" s="20">
        <v>6</v>
      </c>
      <c r="F14" s="20">
        <v>4</v>
      </c>
      <c r="G14" s="20">
        <v>4</v>
      </c>
      <c r="H14" s="20">
        <v>15</v>
      </c>
      <c r="I14" s="20"/>
      <c r="J14" s="20">
        <v>2</v>
      </c>
      <c r="K14" s="20">
        <v>13</v>
      </c>
      <c r="L14" s="20"/>
      <c r="M14" s="26">
        <v>70</v>
      </c>
      <c r="N14" s="26">
        <v>100</v>
      </c>
      <c r="O14" s="20" t="s">
        <v>99</v>
      </c>
      <c r="P14" s="20" t="s">
        <v>100</v>
      </c>
      <c r="Q14" s="11"/>
    </row>
    <row r="15" spans="1:17" ht="14.25" customHeight="1" x14ac:dyDescent="0.25">
      <c r="A15" s="19" t="s">
        <v>60</v>
      </c>
      <c r="B15" s="19">
        <v>11</v>
      </c>
      <c r="C15" s="26">
        <v>21</v>
      </c>
      <c r="D15" s="20"/>
      <c r="E15" s="20">
        <v>1</v>
      </c>
      <c r="F15" s="20">
        <v>15</v>
      </c>
      <c r="G15" s="20">
        <v>5</v>
      </c>
      <c r="H15" s="20">
        <v>21</v>
      </c>
      <c r="I15" s="20"/>
      <c r="J15" s="20"/>
      <c r="K15" s="20">
        <v>1</v>
      </c>
      <c r="L15" s="20">
        <v>20</v>
      </c>
      <c r="M15" s="26">
        <v>90</v>
      </c>
      <c r="N15" s="26">
        <v>100</v>
      </c>
      <c r="O15" s="20"/>
      <c r="P15" s="20"/>
      <c r="Q15" s="11"/>
    </row>
    <row r="16" spans="1:17" ht="14.25" customHeight="1" x14ac:dyDescent="0.25">
      <c r="A16" s="19" t="s">
        <v>101</v>
      </c>
      <c r="B16" s="28"/>
      <c r="C16" s="26">
        <f t="shared" ref="C16:L16" si="0">C6+C7+C8+C9+C10+C11+C12+C13+C14+C15</f>
        <v>186</v>
      </c>
      <c r="D16" s="26">
        <f t="shared" si="0"/>
        <v>3</v>
      </c>
      <c r="E16" s="26">
        <f t="shared" si="0"/>
        <v>83</v>
      </c>
      <c r="F16" s="26">
        <f t="shared" si="0"/>
        <v>66</v>
      </c>
      <c r="G16" s="26">
        <f t="shared" si="0"/>
        <v>34</v>
      </c>
      <c r="H16" s="26">
        <f t="shared" si="0"/>
        <v>186</v>
      </c>
      <c r="I16" s="26">
        <f t="shared" si="0"/>
        <v>2</v>
      </c>
      <c r="J16" s="26">
        <f t="shared" si="0"/>
        <v>51</v>
      </c>
      <c r="K16" s="26">
        <f t="shared" si="0"/>
        <v>87</v>
      </c>
      <c r="L16" s="26">
        <f t="shared" si="0"/>
        <v>47</v>
      </c>
      <c r="M16" s="26"/>
      <c r="N16" s="26">
        <v>100</v>
      </c>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0" t="s">
        <v>1</v>
      </c>
      <c r="B3" s="88" t="s">
        <v>2</v>
      </c>
      <c r="C3" s="88" t="s">
        <v>3</v>
      </c>
      <c r="D3" s="91" t="s">
        <v>4</v>
      </c>
      <c r="E3" s="92"/>
      <c r="F3" s="92"/>
      <c r="G3" s="93"/>
      <c r="H3" s="88" t="s">
        <v>5</v>
      </c>
      <c r="I3" s="91" t="s">
        <v>6</v>
      </c>
      <c r="J3" s="92"/>
      <c r="K3" s="92"/>
      <c r="L3" s="93"/>
      <c r="M3" s="88" t="s">
        <v>7</v>
      </c>
      <c r="N3" s="88" t="s">
        <v>8</v>
      </c>
      <c r="O3" s="88" t="s">
        <v>9</v>
      </c>
      <c r="P3" s="88" t="s">
        <v>10</v>
      </c>
      <c r="Q3" s="11"/>
    </row>
    <row r="4" spans="1:17" ht="14.25" customHeight="1" x14ac:dyDescent="0.25">
      <c r="A4" s="89"/>
      <c r="B4" s="89"/>
      <c r="C4" s="89"/>
      <c r="D4" s="12" t="s">
        <v>11</v>
      </c>
      <c r="E4" s="12" t="s">
        <v>12</v>
      </c>
      <c r="F4" s="12" t="s">
        <v>13</v>
      </c>
      <c r="G4" s="12" t="s">
        <v>14</v>
      </c>
      <c r="H4" s="89"/>
      <c r="I4" s="12" t="s">
        <v>15</v>
      </c>
      <c r="J4" s="12" t="s">
        <v>12</v>
      </c>
      <c r="K4" s="12" t="s">
        <v>13</v>
      </c>
      <c r="L4" s="12" t="s">
        <v>14</v>
      </c>
      <c r="M4" s="89"/>
      <c r="N4" s="89"/>
      <c r="O4" s="89"/>
      <c r="P4" s="89"/>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7" t="s">
        <v>102</v>
      </c>
      <c r="B6" s="19" t="s">
        <v>103</v>
      </c>
      <c r="C6" s="26">
        <v>26</v>
      </c>
      <c r="D6" s="20">
        <v>0</v>
      </c>
      <c r="E6" s="20">
        <v>14</v>
      </c>
      <c r="F6" s="20">
        <v>8</v>
      </c>
      <c r="G6" s="20">
        <v>4</v>
      </c>
      <c r="H6" s="20">
        <v>26</v>
      </c>
      <c r="I6" s="20">
        <v>0</v>
      </c>
      <c r="J6" s="20">
        <v>16</v>
      </c>
      <c r="K6" s="20">
        <v>7</v>
      </c>
      <c r="L6" s="20">
        <v>3</v>
      </c>
      <c r="M6" s="26">
        <v>46</v>
      </c>
      <c r="N6" s="26">
        <v>100</v>
      </c>
      <c r="O6" s="20" t="s">
        <v>104</v>
      </c>
      <c r="P6" s="20">
        <v>0</v>
      </c>
      <c r="Q6" s="11"/>
    </row>
    <row r="7" spans="1:17" ht="14.25" customHeight="1" x14ac:dyDescent="0.25">
      <c r="A7" s="27" t="s">
        <v>102</v>
      </c>
      <c r="B7" s="19" t="s">
        <v>105</v>
      </c>
      <c r="C7" s="26">
        <v>25</v>
      </c>
      <c r="D7" s="20">
        <v>0</v>
      </c>
      <c r="E7" s="20">
        <v>10</v>
      </c>
      <c r="F7" s="20">
        <v>10</v>
      </c>
      <c r="G7" s="20">
        <v>5</v>
      </c>
      <c r="H7" s="20">
        <v>25</v>
      </c>
      <c r="I7" s="20">
        <v>0</v>
      </c>
      <c r="J7" s="20">
        <v>15</v>
      </c>
      <c r="K7" s="20">
        <v>6</v>
      </c>
      <c r="L7" s="20">
        <v>4</v>
      </c>
      <c r="M7" s="26">
        <v>40</v>
      </c>
      <c r="N7" s="26">
        <v>100</v>
      </c>
      <c r="O7" s="20" t="s">
        <v>106</v>
      </c>
      <c r="P7" s="20">
        <v>0</v>
      </c>
      <c r="Q7" s="11"/>
    </row>
    <row r="8" spans="1:17" ht="14.25" customHeight="1" x14ac:dyDescent="0.25">
      <c r="A8" s="27" t="s">
        <v>102</v>
      </c>
      <c r="B8" s="19" t="s">
        <v>107</v>
      </c>
      <c r="C8" s="26">
        <v>23</v>
      </c>
      <c r="D8" s="20">
        <v>0</v>
      </c>
      <c r="E8" s="20">
        <v>6</v>
      </c>
      <c r="F8" s="20">
        <v>11</v>
      </c>
      <c r="G8" s="20">
        <v>6</v>
      </c>
      <c r="H8" s="20">
        <v>23</v>
      </c>
      <c r="I8" s="20">
        <v>0</v>
      </c>
      <c r="J8" s="20">
        <v>8</v>
      </c>
      <c r="K8" s="20">
        <v>10</v>
      </c>
      <c r="L8" s="20">
        <v>5</v>
      </c>
      <c r="M8" s="26">
        <v>65</v>
      </c>
      <c r="N8" s="26">
        <v>100</v>
      </c>
      <c r="O8" s="20" t="s">
        <v>108</v>
      </c>
      <c r="P8" s="20">
        <v>0</v>
      </c>
      <c r="Q8" s="11"/>
    </row>
    <row r="9" spans="1:17" ht="14.25" customHeight="1" x14ac:dyDescent="0.25">
      <c r="A9" s="27" t="s">
        <v>102</v>
      </c>
      <c r="B9" s="19" t="s">
        <v>109</v>
      </c>
      <c r="C9" s="26">
        <v>21</v>
      </c>
      <c r="D9" s="20">
        <v>0</v>
      </c>
      <c r="E9" s="20">
        <v>4</v>
      </c>
      <c r="F9" s="20">
        <v>13</v>
      </c>
      <c r="G9" s="20">
        <v>4</v>
      </c>
      <c r="H9" s="20">
        <v>21</v>
      </c>
      <c r="I9" s="20">
        <v>0</v>
      </c>
      <c r="J9" s="20">
        <v>9</v>
      </c>
      <c r="K9" s="20">
        <v>9</v>
      </c>
      <c r="L9" s="20">
        <v>3</v>
      </c>
      <c r="M9" s="26">
        <v>57</v>
      </c>
      <c r="N9" s="26">
        <v>100</v>
      </c>
      <c r="O9" s="20" t="s">
        <v>110</v>
      </c>
      <c r="P9" s="20">
        <v>0</v>
      </c>
      <c r="Q9" s="11"/>
    </row>
    <row r="10" spans="1:17" ht="14.25" customHeight="1" x14ac:dyDescent="0.25">
      <c r="A10" s="27" t="s">
        <v>111</v>
      </c>
      <c r="B10" s="19" t="s">
        <v>112</v>
      </c>
      <c r="C10" s="26">
        <v>28</v>
      </c>
      <c r="D10" s="20">
        <v>4</v>
      </c>
      <c r="E10" s="20">
        <v>19</v>
      </c>
      <c r="F10" s="20">
        <v>3</v>
      </c>
      <c r="G10" s="20">
        <v>2</v>
      </c>
      <c r="H10" s="20">
        <v>28</v>
      </c>
      <c r="I10" s="20">
        <v>5</v>
      </c>
      <c r="J10" s="20">
        <v>12</v>
      </c>
      <c r="K10" s="20">
        <v>10</v>
      </c>
      <c r="L10" s="20">
        <v>1</v>
      </c>
      <c r="M10" s="26">
        <v>32</v>
      </c>
      <c r="N10" s="26">
        <v>100</v>
      </c>
      <c r="O10" s="20" t="s">
        <v>80</v>
      </c>
      <c r="P10" s="20" t="s">
        <v>113</v>
      </c>
      <c r="Q10" s="11"/>
    </row>
    <row r="11" spans="1:17" ht="14.25" customHeight="1" x14ac:dyDescent="0.25">
      <c r="A11" s="27" t="s">
        <v>111</v>
      </c>
      <c r="B11" s="19" t="s">
        <v>114</v>
      </c>
      <c r="C11" s="26">
        <v>20</v>
      </c>
      <c r="D11" s="20">
        <v>4</v>
      </c>
      <c r="E11" s="20">
        <v>9</v>
      </c>
      <c r="F11" s="20">
        <v>4</v>
      </c>
      <c r="G11" s="20">
        <v>3</v>
      </c>
      <c r="H11" s="20">
        <v>20</v>
      </c>
      <c r="I11" s="20">
        <v>0</v>
      </c>
      <c r="J11" s="20">
        <v>9</v>
      </c>
      <c r="K11" s="20">
        <v>6</v>
      </c>
      <c r="L11" s="20">
        <v>5</v>
      </c>
      <c r="M11" s="26">
        <v>55</v>
      </c>
      <c r="N11" s="26">
        <v>100</v>
      </c>
      <c r="O11" s="20" t="s">
        <v>115</v>
      </c>
      <c r="P11" s="20"/>
      <c r="Q11" s="11"/>
    </row>
    <row r="12" spans="1:17" ht="14.25" customHeight="1" x14ac:dyDescent="0.25">
      <c r="A12" s="27" t="s">
        <v>111</v>
      </c>
      <c r="B12" s="19" t="s">
        <v>116</v>
      </c>
      <c r="C12" s="26">
        <v>15</v>
      </c>
      <c r="D12" s="20">
        <v>1</v>
      </c>
      <c r="E12" s="20">
        <v>10</v>
      </c>
      <c r="F12" s="20">
        <v>1</v>
      </c>
      <c r="G12" s="20">
        <v>3</v>
      </c>
      <c r="H12" s="20">
        <v>15</v>
      </c>
      <c r="I12" s="20">
        <v>1</v>
      </c>
      <c r="J12" s="20">
        <v>10</v>
      </c>
      <c r="K12" s="20">
        <v>3</v>
      </c>
      <c r="L12" s="20">
        <v>1</v>
      </c>
      <c r="M12" s="26">
        <v>26</v>
      </c>
      <c r="N12" s="26">
        <v>100</v>
      </c>
      <c r="O12" s="20" t="s">
        <v>117</v>
      </c>
      <c r="P12" s="20" t="s">
        <v>118</v>
      </c>
      <c r="Q12" s="11"/>
    </row>
    <row r="13" spans="1:17" ht="14.25" customHeight="1" x14ac:dyDescent="0.25">
      <c r="A13" s="27" t="s">
        <v>119</v>
      </c>
      <c r="B13" s="19" t="s">
        <v>20</v>
      </c>
      <c r="C13" s="26">
        <v>13</v>
      </c>
      <c r="D13" s="20">
        <v>0</v>
      </c>
      <c r="E13" s="20">
        <v>7</v>
      </c>
      <c r="F13" s="20">
        <v>4</v>
      </c>
      <c r="G13" s="20">
        <v>2</v>
      </c>
      <c r="H13" s="20">
        <v>13</v>
      </c>
      <c r="I13" s="20">
        <v>0</v>
      </c>
      <c r="J13" s="20">
        <v>5</v>
      </c>
      <c r="K13" s="20">
        <v>5</v>
      </c>
      <c r="L13" s="20">
        <v>4</v>
      </c>
      <c r="M13" s="26">
        <v>58</v>
      </c>
      <c r="N13" s="26">
        <v>100</v>
      </c>
      <c r="O13" s="20" t="s">
        <v>120</v>
      </c>
      <c r="P13" s="20"/>
      <c r="Q13" s="11"/>
    </row>
    <row r="14" spans="1:17" ht="14.25" customHeight="1" x14ac:dyDescent="0.25">
      <c r="A14" s="27" t="s">
        <v>119</v>
      </c>
      <c r="B14" s="19" t="s">
        <v>22</v>
      </c>
      <c r="C14" s="26">
        <v>6</v>
      </c>
      <c r="D14" s="20">
        <v>0</v>
      </c>
      <c r="E14" s="20">
        <v>3</v>
      </c>
      <c r="F14" s="20">
        <v>1</v>
      </c>
      <c r="G14" s="20">
        <v>2</v>
      </c>
      <c r="H14" s="20">
        <v>6</v>
      </c>
      <c r="I14" s="20">
        <v>0</v>
      </c>
      <c r="J14" s="20">
        <v>3</v>
      </c>
      <c r="K14" s="20">
        <v>2</v>
      </c>
      <c r="L14" s="20">
        <v>1</v>
      </c>
      <c r="M14" s="26">
        <v>50</v>
      </c>
      <c r="N14" s="26">
        <v>100</v>
      </c>
      <c r="O14" s="20" t="s">
        <v>121</v>
      </c>
      <c r="P14" s="20"/>
      <c r="Q14" s="11"/>
    </row>
    <row r="15" spans="1:17" ht="14.25" customHeight="1" x14ac:dyDescent="0.25">
      <c r="A15" s="27" t="s">
        <v>119</v>
      </c>
      <c r="B15" s="19" t="s">
        <v>25</v>
      </c>
      <c r="C15" s="26">
        <v>8</v>
      </c>
      <c r="D15" s="20">
        <v>0</v>
      </c>
      <c r="E15" s="20">
        <v>4</v>
      </c>
      <c r="F15" s="20">
        <v>2</v>
      </c>
      <c r="G15" s="20">
        <v>2</v>
      </c>
      <c r="H15" s="20">
        <v>8</v>
      </c>
      <c r="I15" s="20">
        <v>0</v>
      </c>
      <c r="J15" s="20">
        <v>5</v>
      </c>
      <c r="K15" s="20">
        <v>2</v>
      </c>
      <c r="L15" s="20">
        <v>1</v>
      </c>
      <c r="M15" s="26">
        <v>43</v>
      </c>
      <c r="N15" s="26">
        <v>100</v>
      </c>
      <c r="O15" s="20" t="s">
        <v>122</v>
      </c>
      <c r="P15" s="20"/>
      <c r="Q15" s="11"/>
    </row>
    <row r="16" spans="1:17" ht="14.25" customHeight="1" x14ac:dyDescent="0.25">
      <c r="A16" s="19" t="s">
        <v>101</v>
      </c>
      <c r="B16" s="28"/>
      <c r="C16" s="26">
        <f t="shared" ref="C16:L16" si="0">C6+C7+C8+C9+C10+C11+C12+C13+C14+C15</f>
        <v>185</v>
      </c>
      <c r="D16" s="26">
        <f t="shared" si="0"/>
        <v>9</v>
      </c>
      <c r="E16" s="26">
        <f t="shared" si="0"/>
        <v>86</v>
      </c>
      <c r="F16" s="26">
        <f t="shared" si="0"/>
        <v>57</v>
      </c>
      <c r="G16" s="26">
        <f t="shared" si="0"/>
        <v>33</v>
      </c>
      <c r="H16" s="26">
        <f t="shared" si="0"/>
        <v>185</v>
      </c>
      <c r="I16" s="26">
        <f t="shared" si="0"/>
        <v>6</v>
      </c>
      <c r="J16" s="26">
        <f t="shared" si="0"/>
        <v>92</v>
      </c>
      <c r="K16" s="26">
        <f t="shared" si="0"/>
        <v>60</v>
      </c>
      <c r="L16" s="26">
        <f t="shared" si="0"/>
        <v>28</v>
      </c>
      <c r="M16" s="26"/>
      <c r="N16" s="26"/>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0" t="s">
        <v>1</v>
      </c>
      <c r="B3" s="88" t="s">
        <v>2</v>
      </c>
      <c r="C3" s="88" t="s">
        <v>3</v>
      </c>
      <c r="D3" s="91" t="s">
        <v>4</v>
      </c>
      <c r="E3" s="92"/>
      <c r="F3" s="92"/>
      <c r="G3" s="93"/>
      <c r="H3" s="88" t="s">
        <v>5</v>
      </c>
      <c r="I3" s="91" t="s">
        <v>6</v>
      </c>
      <c r="J3" s="92"/>
      <c r="K3" s="92"/>
      <c r="L3" s="93"/>
      <c r="M3" s="88" t="s">
        <v>7</v>
      </c>
      <c r="N3" s="88" t="s">
        <v>8</v>
      </c>
      <c r="O3" s="88" t="s">
        <v>9</v>
      </c>
      <c r="P3" s="88" t="s">
        <v>10</v>
      </c>
      <c r="Q3" s="11"/>
    </row>
    <row r="4" spans="1:17" ht="14.25" customHeight="1" x14ac:dyDescent="0.25">
      <c r="A4" s="89"/>
      <c r="B4" s="89"/>
      <c r="C4" s="89"/>
      <c r="D4" s="12" t="s">
        <v>11</v>
      </c>
      <c r="E4" s="12" t="s">
        <v>12</v>
      </c>
      <c r="F4" s="12" t="s">
        <v>13</v>
      </c>
      <c r="G4" s="12" t="s">
        <v>14</v>
      </c>
      <c r="H4" s="89"/>
      <c r="I4" s="12" t="s">
        <v>15</v>
      </c>
      <c r="J4" s="12" t="s">
        <v>12</v>
      </c>
      <c r="K4" s="12" t="s">
        <v>13</v>
      </c>
      <c r="L4" s="12" t="s">
        <v>14</v>
      </c>
      <c r="M4" s="89"/>
      <c r="N4" s="89"/>
      <c r="O4" s="89"/>
      <c r="P4" s="89"/>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7" t="s">
        <v>102</v>
      </c>
      <c r="B6" s="19" t="s">
        <v>103</v>
      </c>
      <c r="C6" s="26">
        <v>26</v>
      </c>
      <c r="D6" s="20">
        <v>0</v>
      </c>
      <c r="E6" s="20">
        <v>9</v>
      </c>
      <c r="F6" s="20">
        <v>13</v>
      </c>
      <c r="G6" s="20">
        <v>4</v>
      </c>
      <c r="H6" s="20">
        <v>26</v>
      </c>
      <c r="I6" s="20">
        <v>0</v>
      </c>
      <c r="J6" s="20">
        <v>7</v>
      </c>
      <c r="K6" s="20">
        <v>12</v>
      </c>
      <c r="L6" s="20">
        <v>7</v>
      </c>
      <c r="M6" s="26">
        <v>73</v>
      </c>
      <c r="N6" s="26">
        <v>100</v>
      </c>
      <c r="O6" s="20" t="s">
        <v>123</v>
      </c>
      <c r="P6" s="20">
        <v>0</v>
      </c>
      <c r="Q6" s="11"/>
    </row>
    <row r="7" spans="1:17" ht="14.25" customHeight="1" x14ac:dyDescent="0.25">
      <c r="A7" s="27" t="s">
        <v>102</v>
      </c>
      <c r="B7" s="19" t="s">
        <v>105</v>
      </c>
      <c r="C7" s="26">
        <v>25</v>
      </c>
      <c r="D7" s="20">
        <v>1</v>
      </c>
      <c r="E7" s="20">
        <v>13</v>
      </c>
      <c r="F7" s="20">
        <v>3</v>
      </c>
      <c r="G7" s="20">
        <v>8</v>
      </c>
      <c r="H7" s="20">
        <v>25</v>
      </c>
      <c r="I7" s="20">
        <v>0</v>
      </c>
      <c r="J7" s="20">
        <v>12</v>
      </c>
      <c r="K7" s="20">
        <v>9</v>
      </c>
      <c r="L7" s="20">
        <v>4</v>
      </c>
      <c r="M7" s="26">
        <v>52</v>
      </c>
      <c r="N7" s="26">
        <v>100</v>
      </c>
      <c r="O7" s="20" t="s">
        <v>124</v>
      </c>
      <c r="P7" s="20" t="s">
        <v>125</v>
      </c>
      <c r="Q7" s="11"/>
    </row>
    <row r="8" spans="1:17" ht="14.25" customHeight="1" x14ac:dyDescent="0.25">
      <c r="A8" s="27" t="s">
        <v>102</v>
      </c>
      <c r="B8" s="19" t="s">
        <v>107</v>
      </c>
      <c r="C8" s="26">
        <v>23</v>
      </c>
      <c r="D8" s="20">
        <v>0</v>
      </c>
      <c r="E8" s="20">
        <v>6</v>
      </c>
      <c r="F8" s="20">
        <v>10</v>
      </c>
      <c r="G8" s="20">
        <v>7</v>
      </c>
      <c r="H8" s="20">
        <v>23</v>
      </c>
      <c r="I8" s="20">
        <v>0</v>
      </c>
      <c r="J8" s="20">
        <v>12</v>
      </c>
      <c r="K8" s="20">
        <v>10</v>
      </c>
      <c r="L8" s="20">
        <v>1</v>
      </c>
      <c r="M8" s="26">
        <v>48</v>
      </c>
      <c r="N8" s="26">
        <v>100</v>
      </c>
      <c r="O8" s="20" t="s">
        <v>89</v>
      </c>
      <c r="P8" s="20">
        <v>0</v>
      </c>
      <c r="Q8" s="11"/>
    </row>
    <row r="9" spans="1:17" ht="14.25" customHeight="1" x14ac:dyDescent="0.25">
      <c r="A9" s="27" t="s">
        <v>102</v>
      </c>
      <c r="B9" s="19" t="s">
        <v>109</v>
      </c>
      <c r="C9" s="26">
        <v>21</v>
      </c>
      <c r="D9" s="20">
        <v>0</v>
      </c>
      <c r="E9" s="20">
        <v>2</v>
      </c>
      <c r="F9" s="20">
        <v>12</v>
      </c>
      <c r="G9" s="20">
        <v>7</v>
      </c>
      <c r="H9" s="20">
        <v>21</v>
      </c>
      <c r="I9" s="20">
        <v>1</v>
      </c>
      <c r="J9" s="20">
        <v>13</v>
      </c>
      <c r="K9" s="20">
        <v>7</v>
      </c>
      <c r="L9" s="20">
        <v>0</v>
      </c>
      <c r="M9" s="26">
        <v>62</v>
      </c>
      <c r="N9" s="26">
        <v>100</v>
      </c>
      <c r="O9" s="20">
        <v>0</v>
      </c>
      <c r="P9" s="20" t="s">
        <v>126</v>
      </c>
      <c r="Q9" s="11"/>
    </row>
    <row r="10" spans="1:17" ht="14.25" customHeight="1" x14ac:dyDescent="0.25">
      <c r="A10" s="27" t="s">
        <v>111</v>
      </c>
      <c r="B10" s="19" t="s">
        <v>112</v>
      </c>
      <c r="C10" s="26">
        <v>28</v>
      </c>
      <c r="D10" s="20">
        <v>1</v>
      </c>
      <c r="E10" s="20">
        <v>13</v>
      </c>
      <c r="F10" s="20">
        <v>10</v>
      </c>
      <c r="G10" s="20">
        <v>4</v>
      </c>
      <c r="H10" s="20">
        <v>28</v>
      </c>
      <c r="I10" s="20">
        <v>2</v>
      </c>
      <c r="J10" s="20">
        <v>13</v>
      </c>
      <c r="K10" s="20">
        <v>12</v>
      </c>
      <c r="L10" s="20">
        <v>1</v>
      </c>
      <c r="M10" s="26">
        <v>46</v>
      </c>
      <c r="N10" s="26">
        <v>100</v>
      </c>
      <c r="O10" s="20" t="s">
        <v>80</v>
      </c>
      <c r="P10" s="20" t="s">
        <v>127</v>
      </c>
      <c r="Q10" s="11"/>
    </row>
    <row r="11" spans="1:17" ht="14.25" customHeight="1" x14ac:dyDescent="0.25">
      <c r="A11" s="27" t="s">
        <v>111</v>
      </c>
      <c r="B11" s="19" t="s">
        <v>114</v>
      </c>
      <c r="C11" s="26">
        <v>20</v>
      </c>
      <c r="D11" s="20">
        <v>6</v>
      </c>
      <c r="E11" s="20">
        <v>6</v>
      </c>
      <c r="F11" s="20">
        <v>4</v>
      </c>
      <c r="G11" s="20">
        <v>4</v>
      </c>
      <c r="H11" s="20">
        <v>20</v>
      </c>
      <c r="I11" s="20">
        <v>0</v>
      </c>
      <c r="J11" s="20">
        <v>11</v>
      </c>
      <c r="K11" s="20">
        <v>3</v>
      </c>
      <c r="L11" s="20">
        <v>6</v>
      </c>
      <c r="M11" s="26">
        <v>45</v>
      </c>
      <c r="N11" s="26">
        <v>100</v>
      </c>
      <c r="O11" s="20" t="s">
        <v>128</v>
      </c>
      <c r="P11" s="20"/>
      <c r="Q11" s="11"/>
    </row>
    <row r="12" spans="1:17" ht="14.25" customHeight="1" x14ac:dyDescent="0.25">
      <c r="A12" s="27" t="s">
        <v>111</v>
      </c>
      <c r="B12" s="19" t="s">
        <v>116</v>
      </c>
      <c r="C12" s="26">
        <v>15</v>
      </c>
      <c r="D12" s="20">
        <v>3</v>
      </c>
      <c r="E12" s="20">
        <v>6</v>
      </c>
      <c r="F12" s="20">
        <v>5</v>
      </c>
      <c r="G12" s="20">
        <v>1</v>
      </c>
      <c r="H12" s="20">
        <v>15</v>
      </c>
      <c r="I12" s="20">
        <v>0</v>
      </c>
      <c r="J12" s="20">
        <v>8</v>
      </c>
      <c r="K12" s="20">
        <v>5</v>
      </c>
      <c r="L12" s="20">
        <v>2</v>
      </c>
      <c r="M12" s="26">
        <v>46</v>
      </c>
      <c r="N12" s="26">
        <v>100</v>
      </c>
      <c r="O12" s="20" t="s">
        <v>129</v>
      </c>
      <c r="P12" s="20"/>
      <c r="Q12" s="11"/>
    </row>
    <row r="13" spans="1:17" ht="14.25" customHeight="1" x14ac:dyDescent="0.25">
      <c r="A13" s="27" t="s">
        <v>119</v>
      </c>
      <c r="B13" s="19" t="s">
        <v>20</v>
      </c>
      <c r="C13" s="26">
        <v>13</v>
      </c>
      <c r="D13" s="20">
        <v>0</v>
      </c>
      <c r="E13" s="20">
        <v>5</v>
      </c>
      <c r="F13" s="20">
        <v>5</v>
      </c>
      <c r="G13" s="20">
        <v>3</v>
      </c>
      <c r="H13" s="20">
        <v>13</v>
      </c>
      <c r="I13" s="20">
        <v>0</v>
      </c>
      <c r="J13" s="20">
        <v>4</v>
      </c>
      <c r="K13" s="20">
        <v>5</v>
      </c>
      <c r="L13" s="20">
        <v>4</v>
      </c>
      <c r="M13" s="26">
        <v>65</v>
      </c>
      <c r="N13" s="26">
        <v>100</v>
      </c>
      <c r="O13" s="20" t="s">
        <v>130</v>
      </c>
      <c r="P13" s="20"/>
      <c r="Q13" s="11"/>
    </row>
    <row r="14" spans="1:17" ht="14.25" customHeight="1" x14ac:dyDescent="0.25">
      <c r="A14" s="27" t="s">
        <v>119</v>
      </c>
      <c r="B14" s="19" t="s">
        <v>22</v>
      </c>
      <c r="C14" s="26">
        <v>6</v>
      </c>
      <c r="D14" s="20">
        <v>0</v>
      </c>
      <c r="E14" s="20">
        <v>3</v>
      </c>
      <c r="F14" s="20">
        <v>2</v>
      </c>
      <c r="G14" s="20">
        <v>1</v>
      </c>
      <c r="H14" s="20">
        <v>6</v>
      </c>
      <c r="I14" s="20">
        <v>0</v>
      </c>
      <c r="J14" s="20">
        <v>3</v>
      </c>
      <c r="K14" s="20">
        <v>2</v>
      </c>
      <c r="L14" s="20">
        <v>1</v>
      </c>
      <c r="M14" s="26">
        <v>50</v>
      </c>
      <c r="N14" s="26">
        <v>100</v>
      </c>
      <c r="O14" s="20" t="s">
        <v>121</v>
      </c>
      <c r="P14" s="20"/>
      <c r="Q14" s="11"/>
    </row>
    <row r="15" spans="1:17" ht="14.25" customHeight="1" x14ac:dyDescent="0.25">
      <c r="A15" s="27" t="s">
        <v>119</v>
      </c>
      <c r="B15" s="19" t="s">
        <v>25</v>
      </c>
      <c r="C15" s="26">
        <v>8</v>
      </c>
      <c r="D15" s="20">
        <v>0</v>
      </c>
      <c r="E15" s="20">
        <v>7</v>
      </c>
      <c r="F15" s="20">
        <v>0</v>
      </c>
      <c r="G15" s="20">
        <v>1</v>
      </c>
      <c r="H15" s="20">
        <v>8</v>
      </c>
      <c r="I15" s="20">
        <v>0</v>
      </c>
      <c r="J15" s="20">
        <v>3</v>
      </c>
      <c r="K15" s="20">
        <v>2</v>
      </c>
      <c r="L15" s="20">
        <v>1</v>
      </c>
      <c r="M15" s="26">
        <v>25</v>
      </c>
      <c r="N15" s="26">
        <v>100</v>
      </c>
      <c r="O15" s="20" t="s">
        <v>122</v>
      </c>
      <c r="P15" s="20"/>
      <c r="Q15" s="11"/>
    </row>
    <row r="16" spans="1:17" ht="14.25" customHeight="1" x14ac:dyDescent="0.25">
      <c r="A16" s="19" t="s">
        <v>101</v>
      </c>
      <c r="B16" s="28"/>
      <c r="C16" s="26">
        <f t="shared" ref="C16:L16" si="0">C6+C7+C8+C9+C10+C11+C12+C13+C14+C15</f>
        <v>185</v>
      </c>
      <c r="D16" s="26">
        <f t="shared" si="0"/>
        <v>11</v>
      </c>
      <c r="E16" s="26">
        <f t="shared" si="0"/>
        <v>70</v>
      </c>
      <c r="F16" s="26">
        <f t="shared" si="0"/>
        <v>64</v>
      </c>
      <c r="G16" s="26">
        <f t="shared" si="0"/>
        <v>40</v>
      </c>
      <c r="H16" s="26">
        <f t="shared" si="0"/>
        <v>185</v>
      </c>
      <c r="I16" s="26">
        <f t="shared" si="0"/>
        <v>3</v>
      </c>
      <c r="J16" s="26">
        <f t="shared" si="0"/>
        <v>86</v>
      </c>
      <c r="K16" s="26">
        <f t="shared" si="0"/>
        <v>67</v>
      </c>
      <c r="L16" s="26">
        <f t="shared" si="0"/>
        <v>27</v>
      </c>
      <c r="M16" s="26"/>
      <c r="N16" s="26"/>
      <c r="O16" s="20"/>
      <c r="P16" s="20"/>
      <c r="Q16" s="11"/>
    </row>
    <row r="17" spans="1:17" ht="14.25" customHeight="1" x14ac:dyDescent="0.25">
      <c r="A17" s="23"/>
      <c r="B17" s="23"/>
      <c r="C17" s="23"/>
      <c r="D17" s="23"/>
      <c r="E17" s="23"/>
      <c r="F17" s="23"/>
      <c r="G17" s="23"/>
      <c r="H17" s="23"/>
      <c r="I17" s="23"/>
      <c r="J17" s="23"/>
      <c r="K17" s="23"/>
      <c r="L17" s="23"/>
      <c r="M17" s="23"/>
      <c r="N17" s="23"/>
      <c r="O17" s="23"/>
      <c r="P17" s="23"/>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29</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0" t="s">
        <v>1</v>
      </c>
      <c r="B3" s="88" t="s">
        <v>2</v>
      </c>
      <c r="C3" s="88" t="s">
        <v>3</v>
      </c>
      <c r="D3" s="91" t="s">
        <v>4</v>
      </c>
      <c r="E3" s="92"/>
      <c r="F3" s="92"/>
      <c r="G3" s="93"/>
      <c r="H3" s="88" t="s">
        <v>5</v>
      </c>
      <c r="I3" s="91" t="s">
        <v>6</v>
      </c>
      <c r="J3" s="92"/>
      <c r="K3" s="92"/>
      <c r="L3" s="93"/>
      <c r="M3" s="88" t="s">
        <v>7</v>
      </c>
      <c r="N3" s="88" t="s">
        <v>8</v>
      </c>
      <c r="O3" s="88" t="s">
        <v>9</v>
      </c>
      <c r="P3" s="88" t="s">
        <v>10</v>
      </c>
      <c r="Q3" s="11"/>
    </row>
    <row r="4" spans="1:17" ht="14.25" customHeight="1" x14ac:dyDescent="0.25">
      <c r="A4" s="89"/>
      <c r="B4" s="89"/>
      <c r="C4" s="89"/>
      <c r="D4" s="12" t="s">
        <v>11</v>
      </c>
      <c r="E4" s="12" t="s">
        <v>12</v>
      </c>
      <c r="F4" s="12" t="s">
        <v>13</v>
      </c>
      <c r="G4" s="12" t="s">
        <v>14</v>
      </c>
      <c r="H4" s="89"/>
      <c r="I4" s="12" t="s">
        <v>15</v>
      </c>
      <c r="J4" s="12" t="s">
        <v>12</v>
      </c>
      <c r="K4" s="12" t="s">
        <v>13</v>
      </c>
      <c r="L4" s="12" t="s">
        <v>14</v>
      </c>
      <c r="M4" s="89"/>
      <c r="N4" s="89"/>
      <c r="O4" s="89"/>
      <c r="P4" s="89"/>
      <c r="Q4" s="11"/>
    </row>
    <row r="5" spans="1:17" ht="14.25" customHeight="1" x14ac:dyDescent="0.25">
      <c r="A5" s="13">
        <v>1</v>
      </c>
      <c r="B5" s="14">
        <v>2</v>
      </c>
      <c r="C5" s="13">
        <v>3</v>
      </c>
      <c r="D5" s="14">
        <v>4</v>
      </c>
      <c r="E5" s="13">
        <v>5</v>
      </c>
      <c r="F5" s="14">
        <v>6</v>
      </c>
      <c r="G5" s="13">
        <v>7</v>
      </c>
      <c r="H5" s="14">
        <v>8</v>
      </c>
      <c r="I5" s="13">
        <v>9</v>
      </c>
      <c r="J5" s="14">
        <v>10</v>
      </c>
      <c r="K5" s="13">
        <v>11</v>
      </c>
      <c r="L5" s="14">
        <v>12</v>
      </c>
      <c r="M5" s="13">
        <v>13</v>
      </c>
      <c r="N5" s="14">
        <v>14</v>
      </c>
      <c r="O5" s="13">
        <v>15</v>
      </c>
      <c r="P5" s="14">
        <v>16</v>
      </c>
      <c r="Q5" s="11"/>
    </row>
    <row r="6" spans="1:17" ht="14.25" customHeight="1" x14ac:dyDescent="0.25">
      <c r="A6" s="27" t="s">
        <v>131</v>
      </c>
      <c r="B6" s="19" t="s">
        <v>132</v>
      </c>
      <c r="C6" s="26"/>
      <c r="D6" s="20">
        <v>3</v>
      </c>
      <c r="E6" s="20">
        <v>7</v>
      </c>
      <c r="F6" s="20">
        <v>0</v>
      </c>
      <c r="G6" s="20">
        <v>6</v>
      </c>
      <c r="H6" s="20">
        <v>16</v>
      </c>
      <c r="I6" s="20">
        <v>1</v>
      </c>
      <c r="J6" s="20">
        <v>6</v>
      </c>
      <c r="K6" s="20">
        <v>3</v>
      </c>
      <c r="L6" s="20">
        <v>6</v>
      </c>
      <c r="M6" s="26">
        <v>56</v>
      </c>
      <c r="N6" s="26">
        <v>100</v>
      </c>
      <c r="O6" s="20" t="s">
        <v>133</v>
      </c>
      <c r="P6" s="20" t="s">
        <v>134</v>
      </c>
      <c r="Q6" s="11"/>
    </row>
    <row r="7" spans="1:17" ht="14.25" customHeight="1" x14ac:dyDescent="0.25">
      <c r="A7" s="27" t="s">
        <v>131</v>
      </c>
      <c r="B7" s="19" t="s">
        <v>135</v>
      </c>
      <c r="C7" s="26">
        <v>19</v>
      </c>
      <c r="D7" s="20">
        <v>6</v>
      </c>
      <c r="E7" s="20">
        <v>5</v>
      </c>
      <c r="F7" s="20">
        <v>6</v>
      </c>
      <c r="G7" s="20">
        <v>2</v>
      </c>
      <c r="H7" s="20">
        <v>19</v>
      </c>
      <c r="I7" s="20">
        <v>0</v>
      </c>
      <c r="J7" s="20">
        <v>8</v>
      </c>
      <c r="K7" s="20">
        <v>6</v>
      </c>
      <c r="L7" s="20">
        <v>5</v>
      </c>
      <c r="M7" s="26">
        <v>37</v>
      </c>
      <c r="N7" s="26">
        <v>100</v>
      </c>
      <c r="O7" s="20" t="s">
        <v>136</v>
      </c>
      <c r="P7" s="20"/>
      <c r="Q7" s="11"/>
    </row>
    <row r="8" spans="1:17" ht="14.25" customHeight="1" x14ac:dyDescent="0.25">
      <c r="A8" s="27" t="s">
        <v>131</v>
      </c>
      <c r="B8" s="19" t="s">
        <v>137</v>
      </c>
      <c r="C8" s="26">
        <v>20</v>
      </c>
      <c r="D8" s="20">
        <v>2</v>
      </c>
      <c r="E8" s="20">
        <v>2</v>
      </c>
      <c r="F8" s="20">
        <v>4</v>
      </c>
      <c r="G8" s="20">
        <v>12</v>
      </c>
      <c r="H8" s="20">
        <v>20</v>
      </c>
      <c r="I8" s="20">
        <v>0</v>
      </c>
      <c r="J8" s="20">
        <v>8</v>
      </c>
      <c r="K8" s="20">
        <v>6</v>
      </c>
      <c r="L8" s="20">
        <v>5</v>
      </c>
      <c r="M8" s="26">
        <v>75</v>
      </c>
      <c r="N8" s="26">
        <v>100</v>
      </c>
      <c r="O8" s="20" t="s">
        <v>138</v>
      </c>
      <c r="P8" s="20"/>
      <c r="Q8" s="11"/>
    </row>
    <row r="9" spans="1:17" ht="14.25" customHeight="1" x14ac:dyDescent="0.25">
      <c r="A9" s="27" t="s">
        <v>139</v>
      </c>
      <c r="B9" s="19" t="s">
        <v>140</v>
      </c>
      <c r="C9" s="26">
        <v>20</v>
      </c>
      <c r="D9" s="20">
        <v>0</v>
      </c>
      <c r="E9" s="20">
        <v>7</v>
      </c>
      <c r="F9" s="20">
        <v>8</v>
      </c>
      <c r="G9" s="20">
        <v>5</v>
      </c>
      <c r="H9" s="20">
        <v>20</v>
      </c>
      <c r="I9" s="20">
        <v>3</v>
      </c>
      <c r="J9" s="20">
        <v>6</v>
      </c>
      <c r="K9" s="20">
        <v>4</v>
      </c>
      <c r="L9" s="20">
        <v>7</v>
      </c>
      <c r="M9" s="26">
        <v>55</v>
      </c>
      <c r="N9" s="26">
        <v>100</v>
      </c>
      <c r="O9" s="20" t="s">
        <v>141</v>
      </c>
      <c r="P9" s="20"/>
      <c r="Q9" s="11"/>
    </row>
    <row r="10" spans="1:17" ht="14.25" customHeight="1" x14ac:dyDescent="0.25">
      <c r="A10" s="27" t="s">
        <v>111</v>
      </c>
      <c r="B10" s="19" t="s">
        <v>142</v>
      </c>
      <c r="C10" s="26">
        <v>16</v>
      </c>
      <c r="D10" s="20">
        <v>3</v>
      </c>
      <c r="E10" s="20">
        <v>6</v>
      </c>
      <c r="F10" s="20">
        <v>3</v>
      </c>
      <c r="G10" s="20">
        <v>4</v>
      </c>
      <c r="H10" s="20">
        <v>16</v>
      </c>
      <c r="I10" s="20">
        <v>3</v>
      </c>
      <c r="J10" s="20">
        <v>2</v>
      </c>
      <c r="K10" s="20">
        <v>4</v>
      </c>
      <c r="L10" s="20">
        <v>7</v>
      </c>
      <c r="M10" s="26">
        <v>68</v>
      </c>
      <c r="N10" s="26">
        <v>100</v>
      </c>
      <c r="O10" s="20" t="s">
        <v>143</v>
      </c>
      <c r="P10" s="20" t="s">
        <v>144</v>
      </c>
      <c r="Q10" s="11"/>
    </row>
    <row r="11" spans="1:17" ht="14.25" customHeight="1" x14ac:dyDescent="0.25">
      <c r="A11" s="27"/>
      <c r="B11" s="19" t="s">
        <v>145</v>
      </c>
      <c r="C11" s="26">
        <v>27</v>
      </c>
      <c r="D11" s="20">
        <v>0</v>
      </c>
      <c r="E11" s="20">
        <v>14</v>
      </c>
      <c r="F11" s="20">
        <v>3</v>
      </c>
      <c r="G11" s="20">
        <v>10</v>
      </c>
      <c r="H11" s="20">
        <v>27</v>
      </c>
      <c r="I11" s="20">
        <v>0</v>
      </c>
      <c r="J11" s="20">
        <v>6</v>
      </c>
      <c r="K11" s="20">
        <v>9</v>
      </c>
      <c r="L11" s="20">
        <v>12</v>
      </c>
      <c r="M11" s="26">
        <v>77</v>
      </c>
      <c r="N11" s="26">
        <v>100</v>
      </c>
      <c r="O11" s="20" t="s">
        <v>146</v>
      </c>
      <c r="P11" s="20"/>
      <c r="Q11" s="11"/>
    </row>
    <row r="12" spans="1:17" ht="14.25" customHeight="1" x14ac:dyDescent="0.25">
      <c r="A12" s="27" t="s">
        <v>119</v>
      </c>
      <c r="B12" s="19" t="s">
        <v>147</v>
      </c>
      <c r="C12" s="26">
        <v>16</v>
      </c>
      <c r="D12" s="20">
        <v>0</v>
      </c>
      <c r="E12" s="20">
        <v>6</v>
      </c>
      <c r="F12" s="20">
        <v>6</v>
      </c>
      <c r="G12" s="20">
        <v>4</v>
      </c>
      <c r="H12" s="20">
        <v>16</v>
      </c>
      <c r="I12" s="20">
        <v>0</v>
      </c>
      <c r="J12" s="20">
        <v>6</v>
      </c>
      <c r="K12" s="20">
        <v>6</v>
      </c>
      <c r="L12" s="20">
        <v>4</v>
      </c>
      <c r="M12" s="26">
        <v>62</v>
      </c>
      <c r="N12" s="26">
        <v>100</v>
      </c>
      <c r="O12" s="20" t="s">
        <v>148</v>
      </c>
      <c r="P12" s="20"/>
      <c r="Q12" s="11"/>
    </row>
    <row r="13" spans="1:17" ht="14.25" customHeight="1" x14ac:dyDescent="0.25">
      <c r="A13" s="27" t="s">
        <v>119</v>
      </c>
      <c r="B13" s="26" t="s">
        <v>18</v>
      </c>
      <c r="C13" s="26">
        <v>11</v>
      </c>
      <c r="D13" s="26">
        <v>0</v>
      </c>
      <c r="E13" s="26">
        <v>5</v>
      </c>
      <c r="F13" s="26">
        <v>5</v>
      </c>
      <c r="G13" s="26">
        <v>1</v>
      </c>
      <c r="H13" s="26">
        <v>11</v>
      </c>
      <c r="I13" s="26">
        <v>0</v>
      </c>
      <c r="J13" s="26">
        <v>3</v>
      </c>
      <c r="K13" s="26">
        <v>7</v>
      </c>
      <c r="L13" s="26">
        <v>1</v>
      </c>
      <c r="M13" s="26">
        <v>54</v>
      </c>
      <c r="N13" s="26">
        <v>100</v>
      </c>
      <c r="O13" s="26" t="s">
        <v>149</v>
      </c>
      <c r="P13" s="26"/>
      <c r="Q13" s="11"/>
    </row>
    <row r="14" spans="1:17" ht="14.25" customHeight="1" x14ac:dyDescent="0.25">
      <c r="A14" s="38" t="s">
        <v>101</v>
      </c>
      <c r="B14" s="39"/>
      <c r="C14" s="39"/>
      <c r="D14" s="39"/>
      <c r="E14" s="39"/>
      <c r="F14" s="39"/>
      <c r="G14" s="39"/>
      <c r="H14" s="39"/>
      <c r="I14" s="39"/>
      <c r="J14" s="39"/>
      <c r="K14" s="39"/>
      <c r="L14" s="39"/>
      <c r="M14" s="39"/>
      <c r="N14" s="39"/>
      <c r="O14" s="39"/>
      <c r="P14" s="39"/>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Қазақстан тарихы</vt:lpstr>
      <vt:lpstr>Дүниежүзі тарихы</vt:lpstr>
      <vt:lpstr>основы права</vt:lpstr>
      <vt:lpstr>физика 7-9 кл</vt:lpstr>
      <vt:lpstr>химия 7-9 кл</vt:lpstr>
      <vt:lpstr>биология 7-11 кл</vt:lpstr>
      <vt:lpstr>геометрия 7-11 кл</vt:lpstr>
      <vt:lpstr>алгебра 7-11кл</vt:lpstr>
      <vt:lpstr>математика 5-6 кл</vt:lpstr>
      <vt:lpstr>английский язык</vt:lpstr>
      <vt:lpstr>қазақ тілі </vt:lpstr>
      <vt:lpstr>қазақ әдебиеті</vt:lpstr>
      <vt:lpstr>казахский язык </vt:lpstr>
      <vt:lpstr>орыс тілі </vt:lpstr>
      <vt:lpstr>русский язык </vt:lpstr>
      <vt:lpstr>русская литература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User</cp:lastModifiedBy>
  <dcterms:created xsi:type="dcterms:W3CDTF">2021-03-29T10:16:23Z</dcterms:created>
  <dcterms:modified xsi:type="dcterms:W3CDTF">2024-02-15T08:06:33Z</dcterms:modified>
</cp:coreProperties>
</file>